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6570" activeTab="0"/>
  </bookViews>
  <sheets>
    <sheet name="ACT!" sheetId="1" r:id="rId1"/>
    <sheet name="GoldMine" sheetId="2" r:id="rId2"/>
    <sheet name="Terrasoft" sheetId="3" r:id="rId3"/>
    <sheet name="Услуги" sheetId="4" r:id="rId4"/>
  </sheets>
  <definedNames>
    <definedName name="EURODOLLAR" localSheetId="1">'GoldMine'!#REF!</definedName>
    <definedName name="EURODOLLAR" localSheetId="2">'Terrasoft'!#REF!</definedName>
    <definedName name="EURODOLLAR">'ACT!'!#REF!</definedName>
    <definedName name="ExternalData_1" localSheetId="0">'ACT!'!$A$12:$D$65</definedName>
    <definedName name="ExternalData_1" localSheetId="1">'GoldMine'!$A$12:$E$62</definedName>
    <definedName name="ExternalData_1" localSheetId="2">'Terrasoft'!$A$11:$D$79</definedName>
    <definedName name="ExternalData_1" localSheetId="3">'Услуги'!$A$14:$D$31</definedName>
    <definedName name="_xlnm.Print_Titles" localSheetId="0">'ACT!'!$1:$13</definedName>
    <definedName name="_xlnm.Print_Titles" localSheetId="1">'GoldMine'!$1:$13</definedName>
    <definedName name="_xlnm.Print_Titles" localSheetId="2">'Terrasoft'!$1:$12</definedName>
    <definedName name="_xlnm.Print_Titles" localSheetId="3">'Услуги'!$1:$14</definedName>
    <definedName name="курс">#REF!</definedName>
    <definedName name="_xlnm.Print_Area" localSheetId="0">'ACT!'!$A$1:$D$81</definedName>
    <definedName name="_xlnm.Print_Area" localSheetId="1">'GoldMine'!$A$1:$E$81</definedName>
    <definedName name="_xlnm.Print_Area" localSheetId="2">'Terrasoft'!$A$1:$D$81</definedName>
    <definedName name="_xlnm.Print_Area" localSheetId="3">'Услуги'!$A$1:$D$31</definedName>
    <definedName name="Оплата_Текст">#REF!</definedName>
  </definedNames>
  <calcPr fullCalcOnLoad="1"/>
</workbook>
</file>

<file path=xl/sharedStrings.xml><?xml version="1.0" encoding="utf-8"?>
<sst xmlns="http://schemas.openxmlformats.org/spreadsheetml/2006/main" count="356" uniqueCount="168">
  <si>
    <t>Вид</t>
  </si>
  <si>
    <t>Наименование</t>
  </si>
  <si>
    <t>Восстановление базы данных контактов</t>
  </si>
  <si>
    <t>Цена в у.е. (за 1 шт.)</t>
  </si>
  <si>
    <r>
      <t>Д</t>
    </r>
    <r>
      <rPr>
        <sz val="9"/>
        <color indexed="54"/>
        <rFont val="Arial"/>
        <family val="2"/>
      </rPr>
      <t xml:space="preserve">оставка по Москве (в пределах МКАД) осуществляется бесплатно. </t>
    </r>
  </si>
  <si>
    <r>
      <t>С</t>
    </r>
    <r>
      <rPr>
        <sz val="9"/>
        <color indexed="54"/>
        <rFont val="Arial"/>
        <family val="2"/>
      </rPr>
      <t xml:space="preserve">рок поставки исчисляется с момента поступления денег на расчётный счет. </t>
    </r>
  </si>
  <si>
    <r>
      <t>В</t>
    </r>
    <r>
      <rPr>
        <sz val="9"/>
        <color indexed="54"/>
        <rFont val="Arial"/>
        <family val="2"/>
      </rPr>
      <t>о всех остальных случаях доставка оплачивается покупателем по предварительной договорённости.</t>
    </r>
  </si>
  <si>
    <t>Лицензия</t>
  </si>
  <si>
    <t>Для систем</t>
  </si>
  <si>
    <t>Комментарии</t>
  </si>
  <si>
    <t>Подбор системы управления контактами</t>
  </si>
  <si>
    <t>Разработка базы контактов</t>
  </si>
  <si>
    <t>Разработка модуля интеграции системы управления контактами с другими системами (1С, семейства ERP и т.д.)</t>
  </si>
  <si>
    <t>Восстановление пароля/прав базы данных контактов</t>
  </si>
  <si>
    <t>Стоимость требует предварительной оценки</t>
  </si>
  <si>
    <r>
      <t>В</t>
    </r>
    <r>
      <rPr>
        <sz val="9"/>
        <color indexed="54"/>
        <rFont val="Arial"/>
        <family val="2"/>
      </rPr>
      <t xml:space="preserve"> стоимость услуг не включены командировочные расходы. </t>
    </r>
  </si>
  <si>
    <t>6 раб. дней</t>
  </si>
  <si>
    <t>2-3 дня</t>
  </si>
  <si>
    <t>21 день</t>
  </si>
  <si>
    <r>
      <t>Ц</t>
    </r>
    <r>
      <rPr>
        <sz val="9"/>
        <color indexed="54"/>
        <rFont val="Arial"/>
        <family val="2"/>
      </rPr>
      <t xml:space="preserve">ены указаны в условных единицах (1 у.е.= 1 евро), c учётом НДС (18%). </t>
    </r>
  </si>
  <si>
    <r>
      <t>О</t>
    </r>
    <r>
      <rPr>
        <sz val="9"/>
        <color indexed="54"/>
        <rFont val="Arial"/>
        <family val="2"/>
      </rPr>
      <t>плата осуществляется в безналичных рублях по курсу ЦБ РФ на день платежа</t>
    </r>
  </si>
  <si>
    <t>Включает обследование, анализ и выбор. Окончательная стоимость зависит от конкретного заказа</t>
  </si>
  <si>
    <t>6 дней</t>
  </si>
  <si>
    <t>Все</t>
  </si>
  <si>
    <t>ACT!/ GoldMine</t>
  </si>
  <si>
    <t>Разработка отчёта</t>
  </si>
  <si>
    <t>Проектирование экранной формы</t>
  </si>
  <si>
    <t>Основные версии</t>
  </si>
  <si>
    <t>1 час работы специалиста</t>
  </si>
  <si>
    <t>Неполный час работы специалиста оплачивается как полный.</t>
  </si>
  <si>
    <t xml:space="preserve">Разработка базы контактов основывается на Задании, в котором Заказчик должен описать требования и структуру будущей базы контактов.  Результат работы специалистов - создание и передача Заказчику файлов базы в формате необходимой системы управления контактами.  Ограничения: 1) в создаваемой базе контактов должно быть не более 70 полей. Создание дополнительных полей оговаривается отдельно; 2) создание базы данных не подразумевает разработку отчётов или экранных форм. </t>
  </si>
  <si>
    <t>Указан авансовый платеж, точная стоимость определяется по результатам</t>
  </si>
  <si>
    <t>Документация</t>
  </si>
  <si>
    <t>Тел.: (495) 726-9743</t>
  </si>
  <si>
    <t>Тел./Факс: (495) 445-9688</t>
  </si>
  <si>
    <t>* -  указана цена за 1 лицензию</t>
  </si>
  <si>
    <t>Сетевая установка системы управления контактами включает:</t>
  </si>
  <si>
    <t>- установку (инсталляцию) системы на сервере и соответствующем количестве рабочих мест;</t>
  </si>
  <si>
    <t>- создание пустой базы данных;</t>
  </si>
  <si>
    <t>- создание пользователей и определение их прав;</t>
  </si>
  <si>
    <t>- настройку интерфейса пользователей;</t>
  </si>
  <si>
    <t>- настройку работы с электронной почтой;</t>
  </si>
  <si>
    <t>- импорт контактной информации из формата Excel (данные должны быть заранее подготовлены).</t>
  </si>
  <si>
    <t>Услуги специалистов компании</t>
  </si>
  <si>
    <t>предоставляется полнофункциональная электронная версия заказанного ПО.</t>
  </si>
  <si>
    <r>
      <t>Н</t>
    </r>
    <r>
      <rPr>
        <i/>
        <sz val="10"/>
        <color indexed="62"/>
        <rFont val="Arial Cyr"/>
        <family val="0"/>
      </rPr>
      <t xml:space="preserve">а основные позиции, содержащие срок поставки более 8 дней, в течение 2-3 рабочих дней после оплаты </t>
    </r>
  </si>
  <si>
    <t>Медиа кит+лицензия</t>
  </si>
  <si>
    <t>Обновления версий</t>
  </si>
  <si>
    <t>Утилиты и дополнения</t>
  </si>
  <si>
    <t>Медиа кит + лицензия</t>
  </si>
  <si>
    <t>Услуги</t>
  </si>
  <si>
    <r>
      <t xml:space="preserve">TERRASOFT CRM </t>
    </r>
    <r>
      <rPr>
        <sz val="14"/>
        <color indexed="9"/>
        <rFont val="Arial"/>
        <family val="2"/>
      </rPr>
      <t>(производитель: Terrasoft, Украина)</t>
    </r>
  </si>
  <si>
    <t>Основные версии на русском языке</t>
  </si>
  <si>
    <t>MS SQL 2000/2005</t>
  </si>
  <si>
    <t>Firebird/MS SQL 2000/2005</t>
  </si>
  <si>
    <t>PE - Premium Edition</t>
  </si>
  <si>
    <t>CE - Corporate Edition</t>
  </si>
  <si>
    <t>SE - Standard Edition</t>
  </si>
  <si>
    <t>EE-  Enterprise Edition</t>
  </si>
  <si>
    <r>
      <t>П</t>
    </r>
    <r>
      <rPr>
        <sz val="9"/>
        <color indexed="54"/>
        <rFont val="Arial"/>
        <family val="2"/>
      </rPr>
      <t>ринятые сокращения:</t>
    </r>
  </si>
  <si>
    <t>В стоимость услуг не включены коммандировочные расходы</t>
  </si>
  <si>
    <t>Тип / Платформа</t>
  </si>
  <si>
    <t>Офис Заказчика</t>
  </si>
  <si>
    <t>Медиакит + Лицензия</t>
  </si>
  <si>
    <t>Обучение. Обучение Администратора GoldMine (за 1 человека)</t>
  </si>
  <si>
    <t>Pop3proxy (перекодировка входящей почты) 5 пользователей</t>
  </si>
  <si>
    <t>Максимальный срок поставки</t>
  </si>
  <si>
    <r>
      <t xml:space="preserve">GOLDMINE </t>
    </r>
    <r>
      <rPr>
        <sz val="14"/>
        <rFont val="Arial"/>
        <family val="2"/>
      </rPr>
      <t>(производитель: Frontrange Solutions, США)</t>
    </r>
  </si>
  <si>
    <r>
      <t xml:space="preserve">ACT! </t>
    </r>
    <r>
      <rPr>
        <sz val="14"/>
        <rFont val="Arial"/>
        <family val="2"/>
      </rPr>
      <t>(производитель: SAGE CRM Solutions, США)</t>
    </r>
  </si>
  <si>
    <t>Pop3proxy (перекодировка входящей почты) 1 доп. лицензия</t>
  </si>
  <si>
    <t>Terrasoft Sales от 1 до 4 пользователей*</t>
  </si>
  <si>
    <t>Terrasoft Sales от 5 до 9 пользователей*</t>
  </si>
  <si>
    <t>Terrasoft Sales от 10 до 24 пользователей*</t>
  </si>
  <si>
    <t>Terrasoft Sales от 25 до 50 пользователей*</t>
  </si>
  <si>
    <t>Terrasoft Service Desk от 1 до 4 пользователей*</t>
  </si>
  <si>
    <t>Terrasoft Service Desk от 5 до 9 пользователей*</t>
  </si>
  <si>
    <t>Terrasoft Service Desk от 10 до 24 пользователей*</t>
  </si>
  <si>
    <t>Terrasoft Service Desk от 25 до 49 пользователей*</t>
  </si>
  <si>
    <t>Terrasoft Service Desk от 50 до 99 пользователей*</t>
  </si>
  <si>
    <t>Terrasoft Service Desk от 100 до 149 пользователей*</t>
  </si>
  <si>
    <t>Руководство по внедрению Terrasoft CRM</t>
  </si>
  <si>
    <r>
      <t>П</t>
    </r>
    <r>
      <rPr>
        <sz val="9"/>
        <color indexed="54"/>
        <rFont val="Arial"/>
        <family val="2"/>
      </rPr>
      <t>о остальным позициям (кроме лицензий) цены ука</t>
    </r>
    <r>
      <rPr>
        <sz val="9"/>
        <color indexed="54"/>
        <rFont val="Arial"/>
        <family val="2"/>
      </rPr>
      <t xml:space="preserve">заны в условных единицах (1 у.е.= 1 евро) c учётом НДС (18%). </t>
    </r>
  </si>
  <si>
    <r>
      <t>Ц</t>
    </r>
    <r>
      <rPr>
        <sz val="9"/>
        <color indexed="54"/>
        <rFont val="Arial"/>
        <family val="2"/>
      </rPr>
      <t xml:space="preserve">ены на лицензии указаны в условных единицах (1 у.е.=1 евро), НДС не облагается (в соответствии со статьей 1 Федерального Закона  </t>
    </r>
  </si>
  <si>
    <t xml:space="preserve">от 19.07.2007 N 195-ФЗ "О внесении изменений в отдельные законодательные акты Российской Федерации в части формирования </t>
  </si>
  <si>
    <t>благоприятных налоговых условий для финансирования инновационной деятельности")</t>
  </si>
  <si>
    <t>от 50,00</t>
  </si>
  <si>
    <t>от 800,00</t>
  </si>
  <si>
    <t>Goldmine 7.5 CE на 1 пользователя (минимальная поставка - 5 пользователей)</t>
  </si>
  <si>
    <t>GISME (интеграция с Microsoft® Exchange Server), до 50 почтовых ящиков</t>
  </si>
  <si>
    <t>GISME (интеграция с Microsoft® Exchange Server), до 100 почтовых ящиков</t>
  </si>
  <si>
    <t>GISME (интеграция с Microsoft® Exchange Server), до 150 почтовых ящиков</t>
  </si>
  <si>
    <t>GISME (интеграция с Microsoft® Exchange Server), до 200 почтовых ящиков</t>
  </si>
  <si>
    <t>от 200,00</t>
  </si>
  <si>
    <t>от 350,00</t>
  </si>
  <si>
    <t>от 150,00</t>
  </si>
  <si>
    <t>от 30,00</t>
  </si>
  <si>
    <t>Cайт: http://www.acticom.ru</t>
  </si>
  <si>
    <t>Terrasoft CRM 3.x от 1 до 4 пользователей*</t>
  </si>
  <si>
    <t>Terrasoft CRM 3.x от 5 до 9 пользователей*</t>
  </si>
  <si>
    <t>Terrasoft CRM 3.x от 10 до 24 пользователей*</t>
  </si>
  <si>
    <t>Terrasoft CRM 3.x от 25 до 49 пользователей*</t>
  </si>
  <si>
    <t>Terrasoft CRM 3.x от 50 до 99 пользователей*</t>
  </si>
  <si>
    <t>Техническая поддержка (обязательна при покупке лицензий)</t>
  </si>
  <si>
    <t>Базовый пакет (доступ к веб-сайту службы поддержки, доступ к системе управления инцидентами, предоставление критических патчей на последнюю версию продуктов, консультации по электронной почте (ответ в течение 8 рабочих часов)), на 1 год</t>
  </si>
  <si>
    <t>Стандартный пакет (доступ к веб-сайту службы поддержки, доступ к системе управления инцидентами, предоставление критических патчей на последнюю версию продуктов, консультации по электронной почте (ответ в течение 4 рабочих часов), консультации по телефону (ответ в течение 4 рабочих часов)), на 1 год</t>
  </si>
  <si>
    <t>Расширенный пакет (доступ к веб-сайту службы поддержки, доступ к системе управления инцидентами, предоставление критических патчей на последнюю версию продуктов, консультации по электронной почте (ответ в течение 4 рабочих часов), консультации по телефону (ответ в течение 4 рабочих часов), персональный менеджер поддержки, обновления версий), на 1 год</t>
  </si>
  <si>
    <t>10% от стоимости лицензий</t>
  </si>
  <si>
    <t>20% от стоимости лицензий</t>
  </si>
  <si>
    <t>50% от стоимости лицензий</t>
  </si>
  <si>
    <t>Переход с версии Terrasoft CRM 3.x на более новую</t>
  </si>
  <si>
    <t>20% от цены версии Terrasoft CRM, на которую необходим переход</t>
  </si>
  <si>
    <t>Goldmine 8.5 PE на 1 пользователя (минимальная поставка - 5 пользователей)</t>
  </si>
  <si>
    <t>E-mail: sales@acticom.ru</t>
  </si>
  <si>
    <t>Цены действительны с</t>
  </si>
  <si>
    <t>Сетевая установка Goldmine CE/PE на  5 пользователей</t>
  </si>
  <si>
    <t>Сетевая установка Goldmine CE/PE на 10 пользователей</t>
  </si>
  <si>
    <t>Сетевая установка Goldmine CE/PE на 15 пользователей</t>
  </si>
  <si>
    <t>Сетевая установка Goldmine CE/PE на 20 пользователей</t>
  </si>
  <si>
    <t>Экспресс-обучение (~1,5 часа). Выполнение основных операций в системе GoldMine (20 человек)</t>
  </si>
  <si>
    <t>Экспресс-обучение (~1,5 часа). Выполнение основных операций в системе GoldMine (15 человек)</t>
  </si>
  <si>
    <t>Экспресс-обучение (~1,5 часа). Выполнение основных операций в системе GoldMine (10 человек)</t>
  </si>
  <si>
    <t>Экспресс-обучение (~1,5 часа). Выполнение основных операций в системе GoldMine (5 человек)</t>
  </si>
  <si>
    <t>Услуги. Минимальная группа - 5 чел.</t>
  </si>
  <si>
    <t>При одновременном заказе услуг "Установка" и "Экспресс-обучение" - скидка 20%</t>
  </si>
  <si>
    <t>Комплексное обучение (~6 часов). Начальный курс работы в системе GoldMine (5 человек)</t>
  </si>
  <si>
    <t>Комплексное обучение (~6 часов). Начальный курс работы в системе GoldMine (10 человек)</t>
  </si>
  <si>
    <t>Комплексное обучение (~6 часов). Начальный курс работы в системе GoldMine (15 человек)</t>
  </si>
  <si>
    <t>Комплексное обучение (~6 часов). Начальный курс работы в системе GoldMine (20 человек)</t>
  </si>
  <si>
    <t>1 января 2010 года</t>
  </si>
  <si>
    <t>Услуги. Минимальная группа - 5 человек</t>
  </si>
  <si>
    <t>Комплексное обучение (~6 часов). Начальный курс работы в системе ACT! (5 человек)</t>
  </si>
  <si>
    <t>Комплексное обучение (~6 часов). Начальный курс работы в системе ACT! (10 человек)</t>
  </si>
  <si>
    <t>Комплексное обучение (~6 часов). Начальный курс работы в системе ACT! (15 человек)</t>
  </si>
  <si>
    <t>Комплексное обучение (~6 часов). Начальный курс работы в системе ACT! (20 человек)</t>
  </si>
  <si>
    <t>Сетевая установка ACT! 2010/ACT! 2010 Premium на 5 пользователей</t>
  </si>
  <si>
    <t>Сетевая установка ACT! 2010/ACT! 2010 Premium на 10 пользователей</t>
  </si>
  <si>
    <t>Сетевая установка ACT! 2010/ACT! 2010 Premium на 15 пользователей</t>
  </si>
  <si>
    <t>Сетевая установка ACT! 2010/ACT! 2010 Premium на 20 пользователей</t>
  </si>
  <si>
    <t>Экспресс-обучение (~1,5 часа). Выполнение основных операций в системе ACT! (5 человек)</t>
  </si>
  <si>
    <t>Экспресс-обучение (~1,5 часа). Выполнение основных операций в системе ACT! (10 человек)</t>
  </si>
  <si>
    <t>Экспресс-обучение (~1,5 часа). Выполнение основных операций в системе ACT! (15 человек)</t>
  </si>
  <si>
    <t>Экспресс-обучение (~1,5 часа). Выполнение основных операций в системе ACT! (20 человек)</t>
  </si>
  <si>
    <t>ACT! 2010 (12.0) (русская версия) на 1 пользователя</t>
  </si>
  <si>
    <t>ACT! 2010 (12.0) (русская версия) на 5 пользователей</t>
  </si>
  <si>
    <t>ACT! 2010 (12.0) (русская версия) на 10 пользователей</t>
  </si>
  <si>
    <t>ACT! 2010 (12.0) Premium for Workgroups/WEB EX Edition (русская версия) на 1 пользователя</t>
  </si>
  <si>
    <t>ACT! 2010 (12.0) Premium for Workgroups/WEB EX Edition (русская версия) на 5 пользователей</t>
  </si>
  <si>
    <t>ACT! 2010 (12.0) Premium for Workgroups/WEB EX Edition (русская версия) на 10 пользователей</t>
  </si>
  <si>
    <t>ACT! 2010 (12.0) Premium for Workgroups/WEB EX Edition (русская версия) на 15 пользователей</t>
  </si>
  <si>
    <t>ACT! 2010 (12.0) Premium for Workgroups/WEB EX Edition (русская версия) на 20 пользователей</t>
  </si>
  <si>
    <t>ACT! 2010 (12.0) (русская версия) обновление на 1 пользователя</t>
  </si>
  <si>
    <t>ACT! 2010 (12.0) (русская версия) обновление на 5 пользователей</t>
  </si>
  <si>
    <t>ACT! 2010 (12.0) (русская версия) обновление на 10 пользователей</t>
  </si>
  <si>
    <t>ACT! 2010 (12.0) Premium for Workgroups/WEB EX Edition (русская версия) обновление на 1 пользователя</t>
  </si>
  <si>
    <t>ACT! 2010 (12.0) Premium for Workgroups/WEB EX Edition (русская версия) обновление на 5 пользователей</t>
  </si>
  <si>
    <t>ACT! 2010 (12.0) Premium for Workgroups/WEB EX Edition (русская версия) обновление на 10 пользователей</t>
  </si>
  <si>
    <t>ACT! 2010 (12.0) Premium for Workgroups/WEB EX Edition (русская версия) обновление на 15 пользователей</t>
  </si>
  <si>
    <t>ACT! 2010 (12.0) Premium for Workgroups/WEB EX Edition (русская версия) обновление на 20 пользователей</t>
  </si>
  <si>
    <t>Terrasoft XRM от 1 до 4 пользователей*</t>
  </si>
  <si>
    <t>Terrasoft XRM от 5 до 9 пользователей*</t>
  </si>
  <si>
    <t>Terrasoft XRM от 10 до 24 пользователей*</t>
  </si>
  <si>
    <t>Terrasoft XRM от 25 до 49 пользователей*</t>
  </si>
  <si>
    <t>Terrasoft XRM от 50 до 99 пользователей*</t>
  </si>
  <si>
    <t>Terrasoft XRM от 100 до 149 пользователей*</t>
  </si>
  <si>
    <t>Terrasoft XRM от 150 до 499 пользователей*</t>
  </si>
  <si>
    <t>Terrasoft CRM 3.x Concurrent (количество лицензий соответствует количеству одновременных подключений) от 50 пользователей*</t>
  </si>
  <si>
    <t>Terrasoft XRM 3.x Concurrent (количество лицензий соответствует количеству одновременных подключений) от 50 пользователей*</t>
  </si>
  <si>
    <t>Terrasoft Service Desk Concurrent (количество лицензий соответствует количеству одновременных подключений) от 50 пользователей*</t>
  </si>
</sst>
</file>

<file path=xl/styles.xml><?xml version="1.0" encoding="utf-8"?>
<styleSheet xmlns="http://schemas.openxmlformats.org/spreadsheetml/2006/main">
  <numFmts count="3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[$$-409]#,##0.00"/>
    <numFmt numFmtId="187" formatCode="[$-FC19]\d\ \m\m\m\m\ \y\y\y\y\ &quot;г.&quot;"/>
  </numFmts>
  <fonts count="7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2"/>
    </font>
    <font>
      <sz val="9"/>
      <name val="Arial Cyr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i/>
      <sz val="10"/>
      <name val="Arial Cyr"/>
      <family val="2"/>
    </font>
    <font>
      <sz val="9"/>
      <color indexed="54"/>
      <name val="Arial Cyr"/>
      <family val="0"/>
    </font>
    <font>
      <sz val="10"/>
      <color indexed="9"/>
      <name val="Arial Cyr"/>
      <family val="0"/>
    </font>
    <font>
      <sz val="10"/>
      <name val="Arial"/>
      <family val="2"/>
    </font>
    <font>
      <sz val="9"/>
      <color indexed="8"/>
      <name val="Arial"/>
      <family val="2"/>
    </font>
    <font>
      <b/>
      <sz val="9"/>
      <name val="Arial Cyr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i/>
      <sz val="9"/>
      <color indexed="62"/>
      <name val="Arial"/>
      <family val="2"/>
    </font>
    <font>
      <i/>
      <sz val="10"/>
      <color indexed="62"/>
      <name val="Arial Cyr"/>
      <family val="0"/>
    </font>
    <font>
      <b/>
      <sz val="12"/>
      <color indexed="9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b/>
      <i/>
      <sz val="10"/>
      <name val="Arial Cyr"/>
      <family val="0"/>
    </font>
    <font>
      <i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2" fillId="0" borderId="0" xfId="0" applyFont="1" applyAlignment="1">
      <alignment/>
    </xf>
    <xf numFmtId="0" fontId="2" fillId="0" borderId="0" xfId="0" applyFont="1" applyAlignment="1">
      <alignment wrapText="1" shrinkToFit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 shrinkToFi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 shrinkToFit="1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 shrinkToFit="1"/>
    </xf>
    <xf numFmtId="0" fontId="10" fillId="0" borderId="0" xfId="0" applyFont="1" applyBorder="1" applyAlignment="1">
      <alignment/>
    </xf>
    <xf numFmtId="0" fontId="3" fillId="0" borderId="10" xfId="0" applyFont="1" applyBorder="1" applyAlignment="1">
      <alignment horizontal="center" wrapText="1" shrinkToFit="1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Border="1" applyAlignment="1">
      <alignment wrapText="1" shrinkToFit="1"/>
    </xf>
    <xf numFmtId="0" fontId="5" fillId="0" borderId="0" xfId="0" applyFont="1" applyAlignment="1">
      <alignment wrapText="1" shrinkToFit="1"/>
    </xf>
    <xf numFmtId="0" fontId="3" fillId="0" borderId="0" xfId="0" applyFont="1" applyBorder="1" applyAlignment="1">
      <alignment horizontal="center" wrapText="1" shrinkToFit="1"/>
    </xf>
    <xf numFmtId="0" fontId="14" fillId="0" borderId="0" xfId="0" applyFont="1" applyAlignment="1">
      <alignment wrapText="1" shrinkToFi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/>
    </xf>
    <xf numFmtId="2" fontId="15" fillId="0" borderId="10" xfId="0" applyNumberFormat="1" applyFont="1" applyBorder="1" applyAlignment="1">
      <alignment vertical="top" wrapText="1" shrinkToFit="1"/>
    </xf>
    <xf numFmtId="0" fontId="15" fillId="0" borderId="10" xfId="0" applyFont="1" applyBorder="1" applyAlignment="1">
      <alignment horizontal="right" vertical="top" wrapText="1" shrinkToFit="1"/>
    </xf>
    <xf numFmtId="0" fontId="16" fillId="0" borderId="0" xfId="0" applyFont="1" applyAlignment="1">
      <alignment/>
    </xf>
    <xf numFmtId="0" fontId="10" fillId="0" borderId="0" xfId="0" applyFont="1" applyBorder="1" applyAlignment="1" quotePrefix="1">
      <alignment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/>
    </xf>
    <xf numFmtId="2" fontId="17" fillId="0" borderId="10" xfId="0" applyNumberFormat="1" applyFont="1" applyBorder="1" applyAlignment="1">
      <alignment vertical="top" wrapText="1" shrinkToFit="1"/>
    </xf>
    <xf numFmtId="0" fontId="17" fillId="0" borderId="10" xfId="0" applyFont="1" applyBorder="1" applyAlignment="1">
      <alignment horizontal="right" vertical="top" wrapText="1" shrinkToFit="1"/>
    </xf>
    <xf numFmtId="0" fontId="18" fillId="33" borderId="10" xfId="0" applyFont="1" applyFill="1" applyBorder="1" applyAlignment="1">
      <alignment horizontal="center" vertical="center" wrapText="1" shrinkToFit="1"/>
    </xf>
    <xf numFmtId="0" fontId="18" fillId="33" borderId="10" xfId="0" applyFont="1" applyFill="1" applyBorder="1" applyAlignment="1">
      <alignment horizontal="center" vertical="center"/>
    </xf>
    <xf numFmtId="185" fontId="9" fillId="0" borderId="0" xfId="0" applyNumberFormat="1" applyFont="1" applyAlignment="1">
      <alignment horizontal="center" wrapText="1" shrinkToFit="1"/>
    </xf>
    <xf numFmtId="0" fontId="4" fillId="0" borderId="0" xfId="0" applyFont="1" applyAlignment="1" quotePrefix="1">
      <alignment/>
    </xf>
    <xf numFmtId="0" fontId="14" fillId="0" borderId="0" xfId="0" applyFont="1" applyAlignment="1">
      <alignment horizontal="left" wrapText="1" shrinkToFit="1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 wrapText="1" shrinkToFi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/>
    </xf>
    <xf numFmtId="2" fontId="26" fillId="0" borderId="10" xfId="0" applyNumberFormat="1" applyFont="1" applyBorder="1" applyAlignment="1">
      <alignment vertical="top" wrapText="1" shrinkToFit="1"/>
    </xf>
    <xf numFmtId="0" fontId="26" fillId="0" borderId="10" xfId="0" applyFont="1" applyBorder="1" applyAlignment="1">
      <alignment horizontal="right" vertical="top" wrapText="1" shrinkToFit="1"/>
    </xf>
    <xf numFmtId="2" fontId="26" fillId="0" borderId="10" xfId="0" applyNumberFormat="1" applyFont="1" applyBorder="1" applyAlignment="1">
      <alignment horizontal="right" vertical="top" wrapText="1" shrinkToFit="1"/>
    </xf>
    <xf numFmtId="0" fontId="26" fillId="0" borderId="10" xfId="0" applyFont="1" applyBorder="1" applyAlignment="1">
      <alignment/>
    </xf>
    <xf numFmtId="2" fontId="26" fillId="0" borderId="10" xfId="0" applyNumberFormat="1" applyFont="1" applyBorder="1" applyAlignment="1">
      <alignment vertical="top"/>
    </xf>
    <xf numFmtId="0" fontId="27" fillId="0" borderId="10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0" fontId="23" fillId="34" borderId="12" xfId="0" applyFont="1" applyFill="1" applyBorder="1" applyAlignment="1">
      <alignment horizontal="centerContinuous" vertical="center" wrapText="1" shrinkToFit="1"/>
    </xf>
    <xf numFmtId="0" fontId="22" fillId="34" borderId="13" xfId="0" applyFont="1" applyFill="1" applyBorder="1" applyAlignment="1">
      <alignment horizontal="centerContinuous" vertical="center" wrapText="1" shrinkToFit="1"/>
    </xf>
    <xf numFmtId="0" fontId="21" fillId="34" borderId="13" xfId="0" applyFont="1" applyFill="1" applyBorder="1" applyAlignment="1">
      <alignment horizontal="centerContinuous" vertical="center" wrapText="1" shrinkToFit="1"/>
    </xf>
    <xf numFmtId="0" fontId="21" fillId="34" borderId="14" xfId="0" applyFont="1" applyFill="1" applyBorder="1" applyAlignment="1">
      <alignment horizontal="centerContinuous" vertical="center" wrapText="1" shrinkToFit="1"/>
    </xf>
    <xf numFmtId="0" fontId="26" fillId="0" borderId="10" xfId="0" applyFont="1" applyBorder="1" applyAlignment="1">
      <alignment horizontal="left" vertical="top" wrapText="1" shrinkToFit="1"/>
    </xf>
    <xf numFmtId="0" fontId="23" fillId="34" borderId="13" xfId="0" applyFont="1" applyFill="1" applyBorder="1" applyAlignment="1">
      <alignment horizontal="centerContinuous" vertical="center" wrapText="1" shrinkToFit="1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top"/>
    </xf>
    <xf numFmtId="0" fontId="29" fillId="0" borderId="10" xfId="0" applyFont="1" applyBorder="1" applyAlignment="1">
      <alignment horizontal="right" vertical="top" wrapText="1" shrinkToFit="1"/>
    </xf>
    <xf numFmtId="0" fontId="30" fillId="0" borderId="0" xfId="0" applyFont="1" applyAlignment="1">
      <alignment/>
    </xf>
    <xf numFmtId="2" fontId="29" fillId="0" borderId="10" xfId="0" applyNumberFormat="1" applyFont="1" applyBorder="1" applyAlignment="1">
      <alignment vertical="top"/>
    </xf>
    <xf numFmtId="0" fontId="29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6" fillId="0" borderId="11" xfId="0" applyFont="1" applyBorder="1" applyAlignment="1">
      <alignment vertical="top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/>
    </xf>
    <xf numFmtId="2" fontId="26" fillId="0" borderId="13" xfId="0" applyNumberFormat="1" applyFont="1" applyBorder="1" applyAlignment="1">
      <alignment vertical="top" wrapText="1" shrinkToFit="1"/>
    </xf>
    <xf numFmtId="2" fontId="26" fillId="0" borderId="14" xfId="0" applyNumberFormat="1" applyFont="1" applyBorder="1" applyAlignment="1">
      <alignment horizontal="right" vertical="top" wrapText="1" shrinkToFit="1"/>
    </xf>
    <xf numFmtId="0" fontId="5" fillId="0" borderId="0" xfId="0" applyFont="1" applyAlignment="1" quotePrefix="1">
      <alignment/>
    </xf>
    <xf numFmtId="2" fontId="26" fillId="0" borderId="10" xfId="0" applyNumberFormat="1" applyFont="1" applyBorder="1" applyAlignment="1">
      <alignment horizontal="right" vertical="top"/>
    </xf>
    <xf numFmtId="0" fontId="33" fillId="34" borderId="12" xfId="0" applyFont="1" applyFill="1" applyBorder="1" applyAlignment="1">
      <alignment horizontal="centerContinuous" vertical="center" wrapText="1" shrinkToFit="1"/>
    </xf>
    <xf numFmtId="0" fontId="33" fillId="34" borderId="13" xfId="0" applyFont="1" applyFill="1" applyBorder="1" applyAlignment="1">
      <alignment horizontal="centerContinuous" vertical="center" wrapText="1" shrinkToFit="1"/>
    </xf>
    <xf numFmtId="0" fontId="34" fillId="34" borderId="13" xfId="0" applyFont="1" applyFill="1" applyBorder="1" applyAlignment="1">
      <alignment horizontal="centerContinuous" vertical="center" wrapText="1" shrinkToFit="1"/>
    </xf>
    <xf numFmtId="0" fontId="34" fillId="34" borderId="14" xfId="0" applyFont="1" applyFill="1" applyBorder="1" applyAlignment="1">
      <alignment horizontal="centerContinuous" vertical="center" wrapText="1" shrinkToFit="1"/>
    </xf>
    <xf numFmtId="0" fontId="35" fillId="0" borderId="10" xfId="0" applyFont="1" applyBorder="1" applyAlignment="1">
      <alignment vertical="top" wrapText="1"/>
    </xf>
    <xf numFmtId="0" fontId="35" fillId="0" borderId="10" xfId="0" applyFont="1" applyBorder="1" applyAlignment="1">
      <alignment vertical="top"/>
    </xf>
    <xf numFmtId="2" fontId="35" fillId="0" borderId="10" xfId="0" applyNumberFormat="1" applyFont="1" applyBorder="1" applyAlignment="1">
      <alignment vertical="top"/>
    </xf>
    <xf numFmtId="0" fontId="35" fillId="0" borderId="10" xfId="0" applyFont="1" applyBorder="1" applyAlignment="1">
      <alignment horizontal="right" vertical="top" wrapText="1" shrinkToFit="1"/>
    </xf>
    <xf numFmtId="0" fontId="18" fillId="0" borderId="10" xfId="0" applyFont="1" applyFill="1" applyBorder="1" applyAlignment="1">
      <alignment horizontal="center" vertical="center" wrapText="1" shrinkToFit="1"/>
    </xf>
    <xf numFmtId="2" fontId="26" fillId="0" borderId="10" xfId="0" applyNumberFormat="1" applyFont="1" applyBorder="1" applyAlignment="1">
      <alignment vertical="top" wrapText="1"/>
    </xf>
    <xf numFmtId="0" fontId="36" fillId="0" borderId="0" xfId="0" applyFont="1" applyAlignment="1">
      <alignment horizontal="right"/>
    </xf>
    <xf numFmtId="185" fontId="36" fillId="0" borderId="0" xfId="0" applyNumberFormat="1" applyFont="1" applyAlignment="1">
      <alignment horizontal="left" wrapText="1" shrinkToFit="1"/>
    </xf>
    <xf numFmtId="185" fontId="36" fillId="0" borderId="0" xfId="0" applyNumberFormat="1" applyFont="1" applyAlignment="1">
      <alignment wrapText="1" shrinkToFit="1"/>
    </xf>
    <xf numFmtId="0" fontId="37" fillId="0" borderId="12" xfId="0" applyFont="1" applyBorder="1" applyAlignment="1">
      <alignment horizontal="left" vertical="top" wrapText="1" shrinkToFit="1"/>
    </xf>
    <xf numFmtId="0" fontId="0" fillId="0" borderId="13" xfId="0" applyBorder="1" applyAlignment="1">
      <alignment horizontal="left" vertical="top" wrapText="1" shrinkToFit="1"/>
    </xf>
    <xf numFmtId="0" fontId="0" fillId="0" borderId="14" xfId="0" applyBorder="1" applyAlignment="1">
      <alignment horizontal="left" vertical="top" wrapText="1" shrinkToFit="1"/>
    </xf>
    <xf numFmtId="0" fontId="14" fillId="0" borderId="0" xfId="0" applyFont="1" applyAlignment="1">
      <alignment horizontal="left" wrapText="1" shrinkToFit="1"/>
    </xf>
    <xf numFmtId="0" fontId="31" fillId="35" borderId="12" xfId="0" applyFont="1" applyFill="1" applyBorder="1" applyAlignment="1">
      <alignment horizontal="center" vertical="center" wrapText="1" shrinkToFit="1"/>
    </xf>
    <xf numFmtId="0" fontId="31" fillId="35" borderId="13" xfId="0" applyFont="1" applyFill="1" applyBorder="1" applyAlignment="1">
      <alignment horizontal="center" vertical="center" wrapText="1" shrinkToFit="1"/>
    </xf>
    <xf numFmtId="0" fontId="31" fillId="35" borderId="14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37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185" fontId="36" fillId="0" borderId="0" xfId="0" applyNumberFormat="1" applyFont="1" applyAlignment="1">
      <alignment horizontal="left" wrapText="1" shrinkToFit="1"/>
    </xf>
    <xf numFmtId="0" fontId="24" fillId="35" borderId="12" xfId="0" applyFont="1" applyFill="1" applyBorder="1" applyAlignment="1">
      <alignment horizontal="center" vertical="center" wrapText="1" shrinkToFit="1"/>
    </xf>
    <xf numFmtId="0" fontId="24" fillId="35" borderId="13" xfId="0" applyFont="1" applyFill="1" applyBorder="1" applyAlignment="1">
      <alignment horizontal="center" vertical="center" wrapText="1" shrinkToFit="1"/>
    </xf>
    <xf numFmtId="0" fontId="24" fillId="35" borderId="14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28575</xdr:rowOff>
    </xdr:from>
    <xdr:to>
      <xdr:col>0</xdr:col>
      <xdr:colOff>2495550</xdr:colOff>
      <xdr:row>4</xdr:row>
      <xdr:rowOff>104775</xdr:rowOff>
    </xdr:to>
    <xdr:pic>
      <xdr:nvPicPr>
        <xdr:cNvPr id="1" name="Picture 5" descr="Logo(corel11)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8575"/>
          <a:ext cx="2057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28575</xdr:rowOff>
    </xdr:from>
    <xdr:to>
      <xdr:col>0</xdr:col>
      <xdr:colOff>2495550</xdr:colOff>
      <xdr:row>4</xdr:row>
      <xdr:rowOff>104775</xdr:rowOff>
    </xdr:to>
    <xdr:pic>
      <xdr:nvPicPr>
        <xdr:cNvPr id="1" name="Picture 1" descr="Logo(corel11)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8575"/>
          <a:ext cx="2057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28575</xdr:rowOff>
    </xdr:from>
    <xdr:to>
      <xdr:col>0</xdr:col>
      <xdr:colOff>2628900</xdr:colOff>
      <xdr:row>0</xdr:row>
      <xdr:rowOff>28575</xdr:rowOff>
    </xdr:to>
    <xdr:pic>
      <xdr:nvPicPr>
        <xdr:cNvPr id="1" name="Picture 1" descr="Logo(corel11)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8575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57150</xdr:rowOff>
    </xdr:from>
    <xdr:to>
      <xdr:col>0</xdr:col>
      <xdr:colOff>2381250</xdr:colOff>
      <xdr:row>4</xdr:row>
      <xdr:rowOff>133350</xdr:rowOff>
    </xdr:to>
    <xdr:pic>
      <xdr:nvPicPr>
        <xdr:cNvPr id="2" name="Picture 1" descr="Logo(corel11)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150"/>
          <a:ext cx="2057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47625</xdr:rowOff>
    </xdr:from>
    <xdr:to>
      <xdr:col>0</xdr:col>
      <xdr:colOff>2419350</xdr:colOff>
      <xdr:row>5</xdr:row>
      <xdr:rowOff>123825</xdr:rowOff>
    </xdr:to>
    <xdr:pic>
      <xdr:nvPicPr>
        <xdr:cNvPr id="1" name="Picture 3" descr="Logo(corel11)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9550"/>
          <a:ext cx="2057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F29" sqref="F29"/>
    </sheetView>
  </sheetViews>
  <sheetFormatPr defaultColWidth="9.00390625" defaultRowHeight="12.75"/>
  <cols>
    <col min="1" max="1" width="56.125" style="0" customWidth="1"/>
    <col min="2" max="2" width="26.75390625" style="0" customWidth="1"/>
    <col min="3" max="3" width="13.75390625" style="1" customWidth="1"/>
    <col min="4" max="4" width="19.75390625" style="1" customWidth="1"/>
  </cols>
  <sheetData>
    <row r="1" spans="3:4" ht="12.75" customHeight="1">
      <c r="C1" s="98" t="s">
        <v>33</v>
      </c>
      <c r="D1" s="98"/>
    </row>
    <row r="2" spans="3:4" ht="12.75" customHeight="1">
      <c r="C2" s="98" t="s">
        <v>34</v>
      </c>
      <c r="D2" s="98"/>
    </row>
    <row r="3" spans="3:4" ht="12.75" customHeight="1">
      <c r="C3" s="98" t="s">
        <v>112</v>
      </c>
      <c r="D3" s="98"/>
    </row>
    <row r="4" spans="3:4" ht="12.75" customHeight="1">
      <c r="C4" s="98" t="s">
        <v>96</v>
      </c>
      <c r="D4" s="98"/>
    </row>
    <row r="5" spans="3:4" ht="12.75" customHeight="1">
      <c r="C5" s="98"/>
      <c r="D5" s="98"/>
    </row>
    <row r="6" spans="3:4" ht="12.75">
      <c r="C6" s="98"/>
      <c r="D6" s="98"/>
    </row>
    <row r="7" spans="3:4" ht="12.75">
      <c r="C7" s="41"/>
      <c r="D7" s="41"/>
    </row>
    <row r="8" spans="3:4" ht="12.75">
      <c r="C8" s="41"/>
      <c r="D8" s="41"/>
    </row>
    <row r="10" spans="2:4" ht="25.5" customHeight="1">
      <c r="B10" s="92"/>
      <c r="C10" s="92" t="s">
        <v>113</v>
      </c>
      <c r="D10" s="94" t="s">
        <v>128</v>
      </c>
    </row>
    <row r="11" spans="1:4" s="2" customFormat="1" ht="18">
      <c r="A11" s="102"/>
      <c r="B11" s="102"/>
      <c r="C11" s="102"/>
      <c r="D11" s="102"/>
    </row>
    <row r="12" spans="1:4" ht="30">
      <c r="A12" s="37" t="s">
        <v>1</v>
      </c>
      <c r="B12" s="38" t="s">
        <v>0</v>
      </c>
      <c r="C12" s="37" t="s">
        <v>3</v>
      </c>
      <c r="D12" s="37" t="s">
        <v>66</v>
      </c>
    </row>
    <row r="13" spans="1:5" s="20" customFormat="1" ht="21.75" customHeight="1">
      <c r="A13" s="99" t="s">
        <v>68</v>
      </c>
      <c r="B13" s="100"/>
      <c r="C13" s="100"/>
      <c r="D13" s="101"/>
      <c r="E13"/>
    </row>
    <row r="14" spans="1:5" s="20" customFormat="1" ht="19.5" customHeight="1">
      <c r="A14" s="57" t="s">
        <v>27</v>
      </c>
      <c r="B14" s="58"/>
      <c r="C14" s="59"/>
      <c r="D14" s="60"/>
      <c r="E14"/>
    </row>
    <row r="15" spans="1:4" s="31" customFormat="1" ht="12.75" customHeight="1">
      <c r="A15" s="27"/>
      <c r="B15" s="28"/>
      <c r="C15" s="29"/>
      <c r="D15" s="30"/>
    </row>
    <row r="16" spans="1:4" ht="18" customHeight="1">
      <c r="A16" s="49" t="s">
        <v>142</v>
      </c>
      <c r="B16" s="49" t="s">
        <v>46</v>
      </c>
      <c r="C16" s="50">
        <v>290</v>
      </c>
      <c r="D16" s="51" t="s">
        <v>18</v>
      </c>
    </row>
    <row r="17" spans="1:4" ht="18" customHeight="1">
      <c r="A17" s="49" t="s">
        <v>143</v>
      </c>
      <c r="B17" s="49" t="s">
        <v>46</v>
      </c>
      <c r="C17" s="50">
        <v>1350</v>
      </c>
      <c r="D17" s="51" t="s">
        <v>18</v>
      </c>
    </row>
    <row r="18" spans="1:4" ht="18" customHeight="1">
      <c r="A18" s="49" t="s">
        <v>144</v>
      </c>
      <c r="B18" s="49" t="s">
        <v>46</v>
      </c>
      <c r="C18" s="50">
        <v>2600</v>
      </c>
      <c r="D18" s="51" t="s">
        <v>18</v>
      </c>
    </row>
    <row r="19" spans="1:4" ht="12.75" customHeight="1">
      <c r="A19" s="49"/>
      <c r="B19" s="49"/>
      <c r="C19" s="50"/>
      <c r="D19" s="51"/>
    </row>
    <row r="20" spans="1:4" ht="30" customHeight="1">
      <c r="A20" s="48" t="s">
        <v>145</v>
      </c>
      <c r="B20" s="49" t="s">
        <v>46</v>
      </c>
      <c r="C20" s="50">
        <v>480</v>
      </c>
      <c r="D20" s="52" t="s">
        <v>18</v>
      </c>
    </row>
    <row r="21" spans="1:4" ht="30" customHeight="1">
      <c r="A21" s="48" t="s">
        <v>146</v>
      </c>
      <c r="B21" s="49" t="s">
        <v>46</v>
      </c>
      <c r="C21" s="50">
        <v>2200</v>
      </c>
      <c r="D21" s="52" t="s">
        <v>18</v>
      </c>
    </row>
    <row r="22" spans="1:4" ht="30" customHeight="1">
      <c r="A22" s="48" t="s">
        <v>147</v>
      </c>
      <c r="B22" s="49" t="s">
        <v>46</v>
      </c>
      <c r="C22" s="50">
        <v>4100</v>
      </c>
      <c r="D22" s="52" t="s">
        <v>18</v>
      </c>
    </row>
    <row r="23" spans="1:4" ht="30" customHeight="1">
      <c r="A23" s="48" t="s">
        <v>148</v>
      </c>
      <c r="B23" s="49" t="s">
        <v>46</v>
      </c>
      <c r="C23" s="50">
        <v>5900</v>
      </c>
      <c r="D23" s="52" t="s">
        <v>18</v>
      </c>
    </row>
    <row r="24" spans="1:4" ht="30" customHeight="1">
      <c r="A24" s="48" t="s">
        <v>149</v>
      </c>
      <c r="B24" s="49" t="s">
        <v>46</v>
      </c>
      <c r="C24" s="50">
        <v>7850</v>
      </c>
      <c r="D24" s="52" t="s">
        <v>18</v>
      </c>
    </row>
    <row r="25" spans="1:4" ht="12.75" customHeight="1">
      <c r="A25" s="76"/>
      <c r="B25" s="77"/>
      <c r="C25" s="78"/>
      <c r="D25" s="79"/>
    </row>
    <row r="26" spans="1:4" ht="19.5" customHeight="1">
      <c r="A26" s="57" t="s">
        <v>47</v>
      </c>
      <c r="B26" s="58"/>
      <c r="C26" s="59"/>
      <c r="D26" s="60"/>
    </row>
    <row r="27" spans="1:4" ht="12.75" customHeight="1">
      <c r="A27" s="48"/>
      <c r="B27" s="49"/>
      <c r="C27" s="50"/>
      <c r="D27" s="51"/>
    </row>
    <row r="28" spans="1:4" ht="25.5">
      <c r="A28" s="48" t="s">
        <v>150</v>
      </c>
      <c r="B28" s="49" t="s">
        <v>46</v>
      </c>
      <c r="C28" s="50">
        <v>172</v>
      </c>
      <c r="D28" s="51" t="s">
        <v>18</v>
      </c>
    </row>
    <row r="29" spans="1:4" ht="25.5">
      <c r="A29" s="48" t="s">
        <v>151</v>
      </c>
      <c r="B29" s="49" t="s">
        <v>46</v>
      </c>
      <c r="C29" s="50">
        <v>760</v>
      </c>
      <c r="D29" s="51" t="s">
        <v>18</v>
      </c>
    </row>
    <row r="30" spans="1:4" ht="25.5">
      <c r="A30" s="48" t="s">
        <v>152</v>
      </c>
      <c r="B30" s="49" t="s">
        <v>46</v>
      </c>
      <c r="C30" s="50">
        <v>1500</v>
      </c>
      <c r="D30" s="51" t="s">
        <v>18</v>
      </c>
    </row>
    <row r="31" spans="1:4" ht="12.75" customHeight="1">
      <c r="A31" s="48"/>
      <c r="B31" s="49"/>
      <c r="C31" s="50"/>
      <c r="D31" s="51"/>
    </row>
    <row r="32" spans="1:4" ht="30" customHeight="1">
      <c r="A32" s="48" t="s">
        <v>153</v>
      </c>
      <c r="B32" s="49" t="s">
        <v>46</v>
      </c>
      <c r="C32" s="50">
        <v>265</v>
      </c>
      <c r="D32" s="51" t="s">
        <v>18</v>
      </c>
    </row>
    <row r="33" spans="1:4" ht="30" customHeight="1">
      <c r="A33" s="48" t="s">
        <v>154</v>
      </c>
      <c r="B33" s="49" t="s">
        <v>46</v>
      </c>
      <c r="C33" s="50">
        <v>1200</v>
      </c>
      <c r="D33" s="51" t="s">
        <v>18</v>
      </c>
    </row>
    <row r="34" spans="1:4" ht="30" customHeight="1">
      <c r="A34" s="48" t="s">
        <v>155</v>
      </c>
      <c r="B34" s="49" t="s">
        <v>46</v>
      </c>
      <c r="C34" s="50">
        <v>2300</v>
      </c>
      <c r="D34" s="51" t="s">
        <v>18</v>
      </c>
    </row>
    <row r="35" spans="1:4" ht="30" customHeight="1">
      <c r="A35" s="48" t="s">
        <v>156</v>
      </c>
      <c r="B35" s="49" t="s">
        <v>46</v>
      </c>
      <c r="C35" s="50">
        <v>3350</v>
      </c>
      <c r="D35" s="51" t="s">
        <v>18</v>
      </c>
    </row>
    <row r="36" spans="1:4" ht="30" customHeight="1">
      <c r="A36" s="48" t="s">
        <v>157</v>
      </c>
      <c r="B36" s="49" t="s">
        <v>46</v>
      </c>
      <c r="C36" s="50">
        <v>4350</v>
      </c>
      <c r="D36" s="51" t="s">
        <v>18</v>
      </c>
    </row>
    <row r="37" spans="1:4" ht="12" customHeight="1">
      <c r="A37" s="48"/>
      <c r="B37" s="49"/>
      <c r="C37" s="50"/>
      <c r="D37" s="51"/>
    </row>
    <row r="38" spans="1:4" ht="12.75">
      <c r="A38" s="33"/>
      <c r="B38" s="34"/>
      <c r="C38" s="35"/>
      <c r="D38" s="36"/>
    </row>
    <row r="39" spans="1:4" ht="19.5" customHeight="1">
      <c r="A39" s="57" t="s">
        <v>50</v>
      </c>
      <c r="B39" s="58"/>
      <c r="C39" s="59"/>
      <c r="D39" s="60"/>
    </row>
    <row r="40" spans="1:4" ht="12.75" customHeight="1">
      <c r="A40" s="49"/>
      <c r="B40" s="53"/>
      <c r="C40" s="50"/>
      <c r="D40" s="51"/>
    </row>
    <row r="41" spans="1:4" ht="30" customHeight="1">
      <c r="A41" s="55" t="s">
        <v>134</v>
      </c>
      <c r="B41" s="53" t="s">
        <v>50</v>
      </c>
      <c r="C41" s="50">
        <v>350</v>
      </c>
      <c r="D41" s="51"/>
    </row>
    <row r="42" spans="1:4" ht="30" customHeight="1">
      <c r="A42" s="55" t="s">
        <v>135</v>
      </c>
      <c r="B42" s="53" t="s">
        <v>50</v>
      </c>
      <c r="C42" s="50">
        <v>575</v>
      </c>
      <c r="D42" s="51"/>
    </row>
    <row r="43" spans="1:4" ht="30" customHeight="1">
      <c r="A43" s="55" t="s">
        <v>136</v>
      </c>
      <c r="B43" s="53" t="s">
        <v>50</v>
      </c>
      <c r="C43" s="50">
        <v>775</v>
      </c>
      <c r="D43" s="51"/>
    </row>
    <row r="44" spans="1:4" ht="30" customHeight="1">
      <c r="A44" s="55" t="s">
        <v>137</v>
      </c>
      <c r="B44" s="53" t="s">
        <v>50</v>
      </c>
      <c r="C44" s="50">
        <v>950</v>
      </c>
      <c r="D44" s="51"/>
    </row>
    <row r="45" spans="1:4" ht="12.75" customHeight="1">
      <c r="A45" s="55"/>
      <c r="B45" s="53"/>
      <c r="C45" s="50"/>
      <c r="D45" s="51"/>
    </row>
    <row r="46" spans="1:4" ht="30" customHeight="1">
      <c r="A46" s="48" t="s">
        <v>138</v>
      </c>
      <c r="B46" s="61" t="s">
        <v>122</v>
      </c>
      <c r="C46" s="50">
        <v>250</v>
      </c>
      <c r="D46" s="51"/>
    </row>
    <row r="47" spans="1:4" ht="30" customHeight="1">
      <c r="A47" s="48" t="s">
        <v>139</v>
      </c>
      <c r="B47" s="53" t="s">
        <v>50</v>
      </c>
      <c r="C47" s="50">
        <v>475</v>
      </c>
      <c r="D47" s="51"/>
    </row>
    <row r="48" spans="1:4" ht="30" customHeight="1">
      <c r="A48" s="48" t="s">
        <v>140</v>
      </c>
      <c r="B48" s="53" t="s">
        <v>50</v>
      </c>
      <c r="C48" s="50">
        <v>675</v>
      </c>
      <c r="D48" s="51"/>
    </row>
    <row r="49" spans="1:4" ht="30" customHeight="1">
      <c r="A49" s="48" t="s">
        <v>141</v>
      </c>
      <c r="B49" s="53" t="s">
        <v>50</v>
      </c>
      <c r="C49" s="50">
        <v>850</v>
      </c>
      <c r="D49" s="51"/>
    </row>
    <row r="50" spans="1:4" ht="12.75" customHeight="1">
      <c r="A50" s="56"/>
      <c r="B50" s="53"/>
      <c r="C50" s="50"/>
      <c r="D50" s="51"/>
    </row>
    <row r="51" spans="1:4" ht="12.75" customHeight="1">
      <c r="A51" s="95" t="s">
        <v>123</v>
      </c>
      <c r="B51" s="96"/>
      <c r="C51" s="96"/>
      <c r="D51" s="97"/>
    </row>
    <row r="52" spans="1:4" ht="12.75" customHeight="1">
      <c r="A52" s="75"/>
      <c r="B52" s="53"/>
      <c r="C52" s="50"/>
      <c r="D52" s="51"/>
    </row>
    <row r="53" spans="1:4" ht="30" customHeight="1">
      <c r="A53" s="56" t="s">
        <v>130</v>
      </c>
      <c r="B53" s="48" t="s">
        <v>129</v>
      </c>
      <c r="C53" s="50">
        <v>450</v>
      </c>
      <c r="D53" s="51"/>
    </row>
    <row r="54" spans="1:4" ht="30" customHeight="1">
      <c r="A54" s="56" t="s">
        <v>131</v>
      </c>
      <c r="B54" s="49" t="s">
        <v>50</v>
      </c>
      <c r="C54" s="50">
        <v>855</v>
      </c>
      <c r="D54" s="51"/>
    </row>
    <row r="55" spans="1:4" ht="30" customHeight="1">
      <c r="A55" s="56" t="s">
        <v>132</v>
      </c>
      <c r="B55" s="49" t="s">
        <v>50</v>
      </c>
      <c r="C55" s="50">
        <v>1215</v>
      </c>
      <c r="D55" s="51"/>
    </row>
    <row r="56" spans="1:4" ht="30" customHeight="1">
      <c r="A56" s="56" t="s">
        <v>133</v>
      </c>
      <c r="B56" s="49" t="s">
        <v>50</v>
      </c>
      <c r="C56" s="50">
        <v>1530</v>
      </c>
      <c r="D56" s="51"/>
    </row>
    <row r="57" spans="1:4" ht="12.75" customHeight="1">
      <c r="A57" s="56"/>
      <c r="B57" s="49"/>
      <c r="C57" s="50"/>
      <c r="D57" s="51"/>
    </row>
    <row r="58" spans="1:4" ht="12.75" customHeight="1">
      <c r="A58" s="49"/>
      <c r="B58" s="53"/>
      <c r="C58" s="50"/>
      <c r="D58" s="51"/>
    </row>
    <row r="59" spans="1:4" ht="12.75">
      <c r="A59" s="42"/>
      <c r="B59" s="43"/>
      <c r="C59" s="44"/>
      <c r="D59" s="45"/>
    </row>
    <row r="60" spans="1:4" ht="12.75">
      <c r="A60" s="11"/>
      <c r="B60" s="11"/>
      <c r="C60" s="23"/>
      <c r="D60" s="25"/>
    </row>
    <row r="61" ht="12.75">
      <c r="A61" s="8" t="s">
        <v>19</v>
      </c>
    </row>
    <row r="62" spans="1:5" ht="12.75">
      <c r="A62" s="21" t="s">
        <v>20</v>
      </c>
      <c r="B62" s="9"/>
      <c r="C62" s="19"/>
      <c r="D62" s="10"/>
      <c r="E62" s="9"/>
    </row>
    <row r="63" ht="12.75">
      <c r="A63" s="8"/>
    </row>
    <row r="64" ht="12.75">
      <c r="A64" s="8" t="s">
        <v>5</v>
      </c>
    </row>
    <row r="65" ht="12.75">
      <c r="A65" s="8" t="s">
        <v>4</v>
      </c>
    </row>
    <row r="66" ht="12.75">
      <c r="A66" s="8" t="s">
        <v>6</v>
      </c>
    </row>
    <row r="68" spans="1:4" ht="12.75" customHeight="1">
      <c r="A68" s="46" t="s">
        <v>45</v>
      </c>
      <c r="B68" s="8"/>
      <c r="C68" s="8"/>
      <c r="D68" s="8"/>
    </row>
    <row r="69" ht="12.75">
      <c r="A69" s="47" t="s">
        <v>44</v>
      </c>
    </row>
    <row r="71" ht="12.75">
      <c r="A71" s="17" t="s">
        <v>36</v>
      </c>
    </row>
    <row r="72" ht="7.5" customHeight="1">
      <c r="A72" s="17"/>
    </row>
    <row r="73" ht="12.75">
      <c r="A73" s="32" t="s">
        <v>37</v>
      </c>
    </row>
    <row r="74" ht="12.75">
      <c r="A74" s="32" t="s">
        <v>38</v>
      </c>
    </row>
    <row r="75" ht="12.75">
      <c r="A75" s="32" t="s">
        <v>39</v>
      </c>
    </row>
    <row r="76" ht="12.75">
      <c r="A76" s="32" t="s">
        <v>40</v>
      </c>
    </row>
    <row r="77" ht="12.75">
      <c r="A77" s="32" t="s">
        <v>41</v>
      </c>
    </row>
    <row r="78" ht="12.75">
      <c r="A78" s="32" t="s">
        <v>42</v>
      </c>
    </row>
    <row r="80" ht="12.75">
      <c r="A80" s="8" t="s">
        <v>15</v>
      </c>
    </row>
  </sheetData>
  <sheetProtection password="E21D" sheet="1" objects="1" scenarios="1" formatCells="0" formatColumns="0" formatRows="0" sort="0" autoFilter="0"/>
  <mergeCells count="9">
    <mergeCell ref="A51:D51"/>
    <mergeCell ref="C6:D6"/>
    <mergeCell ref="C5:D5"/>
    <mergeCell ref="A13:D13"/>
    <mergeCell ref="A11:D11"/>
    <mergeCell ref="C1:D1"/>
    <mergeCell ref="C2:D2"/>
    <mergeCell ref="C3:D3"/>
    <mergeCell ref="C4:D4"/>
  </mergeCells>
  <printOptions/>
  <pageMargins left="0.75" right="0.42" top="0.7" bottom="0.59" header="0.48" footer="0.41"/>
  <pageSetup fitToHeight="3" fitToWidth="1" horizontalDpi="120" verticalDpi="12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47.125" style="0" customWidth="1"/>
    <col min="2" max="2" width="24.75390625" style="0" bestFit="1" customWidth="1"/>
    <col min="3" max="3" width="19.875" style="69" customWidth="1"/>
    <col min="4" max="4" width="13.125" style="1" customWidth="1"/>
    <col min="5" max="5" width="17.625" style="1" customWidth="1"/>
  </cols>
  <sheetData>
    <row r="1" spans="4:5" ht="12.75" customHeight="1">
      <c r="D1" s="98" t="s">
        <v>33</v>
      </c>
      <c r="E1" s="98"/>
    </row>
    <row r="2" spans="4:5" ht="12.75" customHeight="1">
      <c r="D2" s="98" t="s">
        <v>34</v>
      </c>
      <c r="E2" s="98"/>
    </row>
    <row r="3" spans="4:5" ht="12.75" customHeight="1">
      <c r="D3" s="98" t="s">
        <v>112</v>
      </c>
      <c r="E3" s="98"/>
    </row>
    <row r="4" spans="4:5" ht="12.75" customHeight="1">
      <c r="D4" s="98" t="s">
        <v>96</v>
      </c>
      <c r="E4" s="98"/>
    </row>
    <row r="5" spans="4:5" ht="12.75" customHeight="1">
      <c r="D5" s="98"/>
      <c r="E5" s="98"/>
    </row>
    <row r="6" spans="4:5" ht="13.5" customHeight="1">
      <c r="D6" s="98"/>
      <c r="E6" s="98"/>
    </row>
    <row r="7" spans="4:5" ht="13.5" customHeight="1">
      <c r="D7" s="41"/>
      <c r="E7" s="41"/>
    </row>
    <row r="8" spans="4:5" ht="12.75">
      <c r="D8" s="41"/>
      <c r="E8" s="41"/>
    </row>
    <row r="10" spans="3:5" ht="12.75">
      <c r="C10" s="92" t="s">
        <v>113</v>
      </c>
      <c r="D10" s="106" t="str">
        <f>'ACT!'!C10:D10</f>
        <v>1 января 2010 года</v>
      </c>
      <c r="E10" s="106"/>
    </row>
    <row r="11" spans="1:5" s="2" customFormat="1" ht="18">
      <c r="A11" s="102"/>
      <c r="B11" s="102"/>
      <c r="C11" s="102"/>
      <c r="D11" s="102"/>
      <c r="E11" s="102"/>
    </row>
    <row r="12" spans="1:5" ht="45">
      <c r="A12" s="37" t="s">
        <v>1</v>
      </c>
      <c r="B12" s="37" t="s">
        <v>61</v>
      </c>
      <c r="C12" s="70" t="s">
        <v>0</v>
      </c>
      <c r="D12" s="37" t="s">
        <v>3</v>
      </c>
      <c r="E12" s="37" t="s">
        <v>66</v>
      </c>
    </row>
    <row r="13" spans="1:6" s="20" customFormat="1" ht="21.75" customHeight="1">
      <c r="A13" s="99" t="s">
        <v>67</v>
      </c>
      <c r="B13" s="100"/>
      <c r="C13" s="100"/>
      <c r="D13" s="100"/>
      <c r="E13" s="101"/>
      <c r="F13"/>
    </row>
    <row r="14" spans="1:6" s="20" customFormat="1" ht="19.5" customHeight="1">
      <c r="A14" s="57" t="s">
        <v>52</v>
      </c>
      <c r="B14" s="62"/>
      <c r="C14" s="58"/>
      <c r="D14" s="59"/>
      <c r="E14" s="60"/>
      <c r="F14"/>
    </row>
    <row r="15" spans="1:5" s="63" customFormat="1" ht="12.75" customHeight="1">
      <c r="A15" s="48"/>
      <c r="B15" s="49"/>
      <c r="C15" s="48"/>
      <c r="D15" s="50"/>
      <c r="E15" s="51"/>
    </row>
    <row r="16" spans="1:5" s="63" customFormat="1" ht="25.5">
      <c r="A16" s="48" t="s">
        <v>87</v>
      </c>
      <c r="B16" s="49" t="s">
        <v>53</v>
      </c>
      <c r="C16" s="48" t="s">
        <v>49</v>
      </c>
      <c r="D16" s="50">
        <v>600</v>
      </c>
      <c r="E16" s="51" t="s">
        <v>18</v>
      </c>
    </row>
    <row r="17" spans="1:5" ht="12.75">
      <c r="A17" s="48"/>
      <c r="B17" s="49"/>
      <c r="C17" s="48"/>
      <c r="D17" s="50"/>
      <c r="E17" s="51"/>
    </row>
    <row r="18" spans="1:5" s="66" customFormat="1" ht="25.5">
      <c r="A18" s="48" t="s">
        <v>111</v>
      </c>
      <c r="B18" s="49" t="s">
        <v>54</v>
      </c>
      <c r="C18" s="48" t="s">
        <v>49</v>
      </c>
      <c r="D18" s="54">
        <v>510</v>
      </c>
      <c r="E18" s="51" t="s">
        <v>18</v>
      </c>
    </row>
    <row r="19" spans="1:5" s="66" customFormat="1" ht="12.75" customHeight="1">
      <c r="A19" s="49"/>
      <c r="B19" s="49"/>
      <c r="C19" s="48"/>
      <c r="D19" s="54"/>
      <c r="E19" s="51"/>
    </row>
    <row r="20" spans="1:5" ht="19.5" customHeight="1">
      <c r="A20" s="82" t="s">
        <v>47</v>
      </c>
      <c r="B20" s="83"/>
      <c r="C20" s="84"/>
      <c r="D20" s="84"/>
      <c r="E20" s="85"/>
    </row>
    <row r="21" spans="1:5" ht="12.75" customHeight="1">
      <c r="A21" s="86"/>
      <c r="B21" s="87"/>
      <c r="C21" s="86"/>
      <c r="D21" s="88"/>
      <c r="E21" s="89"/>
    </row>
    <row r="22" spans="1:5" ht="12.75" customHeight="1">
      <c r="A22" s="48"/>
      <c r="B22" s="48"/>
      <c r="C22" s="48"/>
      <c r="D22" s="54"/>
      <c r="E22" s="51"/>
    </row>
    <row r="23" spans="1:5" ht="12.75" customHeight="1">
      <c r="A23" s="48"/>
      <c r="B23" s="48"/>
      <c r="C23" s="48"/>
      <c r="D23" s="54"/>
      <c r="E23" s="51"/>
    </row>
    <row r="24" spans="1:5" ht="19.5" customHeight="1">
      <c r="A24" s="57" t="s">
        <v>48</v>
      </c>
      <c r="B24" s="62"/>
      <c r="C24" s="58"/>
      <c r="D24" s="59"/>
      <c r="E24" s="60"/>
    </row>
    <row r="25" spans="1:5" ht="12.75" customHeight="1">
      <c r="A25" s="68"/>
      <c r="B25" s="64"/>
      <c r="C25" s="68"/>
      <c r="D25" s="67"/>
      <c r="E25" s="65"/>
    </row>
    <row r="26" spans="1:5" ht="27" customHeight="1">
      <c r="A26" s="48" t="s">
        <v>88</v>
      </c>
      <c r="B26" s="48"/>
      <c r="C26" s="48" t="s">
        <v>63</v>
      </c>
      <c r="D26" s="50">
        <v>570</v>
      </c>
      <c r="E26" s="51" t="s">
        <v>18</v>
      </c>
    </row>
    <row r="27" spans="1:5" ht="27" customHeight="1">
      <c r="A27" s="48" t="s">
        <v>89</v>
      </c>
      <c r="B27" s="48"/>
      <c r="C27" s="48" t="s">
        <v>63</v>
      </c>
      <c r="D27" s="50">
        <v>1138</v>
      </c>
      <c r="E27" s="51" t="s">
        <v>18</v>
      </c>
    </row>
    <row r="28" spans="1:5" ht="27" customHeight="1">
      <c r="A28" s="48" t="s">
        <v>90</v>
      </c>
      <c r="B28" s="48"/>
      <c r="C28" s="48" t="s">
        <v>63</v>
      </c>
      <c r="D28" s="50">
        <v>1593</v>
      </c>
      <c r="E28" s="51" t="s">
        <v>18</v>
      </c>
    </row>
    <row r="29" spans="1:5" ht="25.5">
      <c r="A29" s="48" t="s">
        <v>91</v>
      </c>
      <c r="B29" s="48"/>
      <c r="C29" s="48" t="s">
        <v>63</v>
      </c>
      <c r="D29" s="50">
        <v>2050</v>
      </c>
      <c r="E29" s="51" t="s">
        <v>18</v>
      </c>
    </row>
    <row r="30" spans="1:5" ht="12.75" customHeight="1">
      <c r="A30" s="48"/>
      <c r="B30" s="48"/>
      <c r="C30" s="48"/>
      <c r="D30" s="50"/>
      <c r="E30" s="51"/>
    </row>
    <row r="31" spans="1:5" ht="25.5">
      <c r="A31" s="48" t="s">
        <v>65</v>
      </c>
      <c r="B31" s="48"/>
      <c r="C31" s="48" t="s">
        <v>63</v>
      </c>
      <c r="D31" s="50">
        <v>225</v>
      </c>
      <c r="E31" s="51" t="s">
        <v>17</v>
      </c>
    </row>
    <row r="32" spans="1:5" ht="25.5">
      <c r="A32" s="48" t="s">
        <v>69</v>
      </c>
      <c r="B32" s="48"/>
      <c r="C32" s="48" t="s">
        <v>7</v>
      </c>
      <c r="D32" s="50">
        <v>40</v>
      </c>
      <c r="E32" s="51" t="s">
        <v>17</v>
      </c>
    </row>
    <row r="33" spans="1:5" ht="12.75" customHeight="1">
      <c r="A33" s="49"/>
      <c r="B33" s="49"/>
      <c r="C33" s="71"/>
      <c r="D33" s="50"/>
      <c r="E33" s="51"/>
    </row>
    <row r="34" spans="1:5" ht="19.5" customHeight="1">
      <c r="A34" s="57" t="s">
        <v>50</v>
      </c>
      <c r="B34" s="62"/>
      <c r="C34" s="58"/>
      <c r="D34" s="59"/>
      <c r="E34" s="60"/>
    </row>
    <row r="35" spans="1:5" ht="12.75" customHeight="1">
      <c r="A35" s="49"/>
      <c r="B35" s="49"/>
      <c r="C35" s="71"/>
      <c r="D35" s="50"/>
      <c r="E35" s="51"/>
    </row>
    <row r="36" spans="1:11" ht="30" customHeight="1">
      <c r="A36" s="48" t="s">
        <v>114</v>
      </c>
      <c r="B36" s="48"/>
      <c r="C36" s="48" t="s">
        <v>50</v>
      </c>
      <c r="D36" s="50">
        <v>350</v>
      </c>
      <c r="E36" s="51"/>
      <c r="K36" s="22"/>
    </row>
    <row r="37" spans="1:11" ht="30" customHeight="1">
      <c r="A37" s="48" t="s">
        <v>115</v>
      </c>
      <c r="B37" s="48"/>
      <c r="C37" s="48" t="s">
        <v>50</v>
      </c>
      <c r="D37" s="50">
        <v>575</v>
      </c>
      <c r="E37" s="50"/>
      <c r="K37" s="22"/>
    </row>
    <row r="38" spans="1:11" ht="30" customHeight="1">
      <c r="A38" s="48" t="s">
        <v>116</v>
      </c>
      <c r="B38" s="48"/>
      <c r="C38" s="48" t="s">
        <v>50</v>
      </c>
      <c r="D38" s="50">
        <v>775</v>
      </c>
      <c r="E38" s="50"/>
      <c r="K38" s="22"/>
    </row>
    <row r="39" spans="1:11" ht="30" customHeight="1">
      <c r="A39" s="48" t="s">
        <v>117</v>
      </c>
      <c r="B39" s="48"/>
      <c r="C39" s="48" t="s">
        <v>50</v>
      </c>
      <c r="D39" s="50">
        <v>950</v>
      </c>
      <c r="E39" s="50"/>
      <c r="K39" s="22"/>
    </row>
    <row r="40" spans="1:5" ht="12.75" customHeight="1">
      <c r="A40" s="48"/>
      <c r="B40" s="48"/>
      <c r="C40" s="48"/>
      <c r="D40" s="50"/>
      <c r="E40" s="51"/>
    </row>
    <row r="41" spans="1:5" ht="30" customHeight="1">
      <c r="A41" s="48" t="s">
        <v>121</v>
      </c>
      <c r="B41" s="48" t="s">
        <v>62</v>
      </c>
      <c r="C41" s="61" t="s">
        <v>122</v>
      </c>
      <c r="D41" s="50">
        <v>250</v>
      </c>
      <c r="E41" s="51"/>
    </row>
    <row r="42" spans="1:5" ht="30" customHeight="1">
      <c r="A42" s="48" t="s">
        <v>120</v>
      </c>
      <c r="B42" s="48" t="s">
        <v>62</v>
      </c>
      <c r="C42" s="48" t="s">
        <v>50</v>
      </c>
      <c r="D42" s="50">
        <v>475</v>
      </c>
      <c r="E42" s="51"/>
    </row>
    <row r="43" spans="1:5" ht="30" customHeight="1">
      <c r="A43" s="48" t="s">
        <v>119</v>
      </c>
      <c r="B43" s="48" t="s">
        <v>62</v>
      </c>
      <c r="C43" s="48" t="s">
        <v>50</v>
      </c>
      <c r="D43" s="50">
        <v>675</v>
      </c>
      <c r="E43" s="51"/>
    </row>
    <row r="44" spans="1:5" ht="30" customHeight="1">
      <c r="A44" s="48" t="s">
        <v>118</v>
      </c>
      <c r="B44" s="48" t="s">
        <v>62</v>
      </c>
      <c r="C44" s="48" t="s">
        <v>50</v>
      </c>
      <c r="D44" s="50">
        <v>850</v>
      </c>
      <c r="E44" s="51"/>
    </row>
    <row r="45" spans="1:5" ht="12.75" customHeight="1">
      <c r="A45" s="48"/>
      <c r="B45" s="48"/>
      <c r="C45" s="61"/>
      <c r="D45" s="50"/>
      <c r="E45" s="51"/>
    </row>
    <row r="46" spans="1:5" ht="12.75" customHeight="1">
      <c r="A46" s="103" t="s">
        <v>123</v>
      </c>
      <c r="B46" s="104"/>
      <c r="C46" s="104"/>
      <c r="D46" s="104"/>
      <c r="E46" s="105"/>
    </row>
    <row r="47" spans="1:5" ht="12.75" customHeight="1">
      <c r="A47" s="48"/>
      <c r="B47" s="48"/>
      <c r="C47" s="48"/>
      <c r="D47" s="50"/>
      <c r="E47" s="51"/>
    </row>
    <row r="48" spans="1:5" ht="27" customHeight="1">
      <c r="A48" s="48" t="s">
        <v>124</v>
      </c>
      <c r="B48" s="48" t="s">
        <v>62</v>
      </c>
      <c r="C48" s="61" t="s">
        <v>122</v>
      </c>
      <c r="D48" s="50">
        <v>450</v>
      </c>
      <c r="E48" s="51"/>
    </row>
    <row r="49" spans="1:5" ht="27" customHeight="1">
      <c r="A49" s="48" t="s">
        <v>125</v>
      </c>
      <c r="B49" s="48" t="s">
        <v>62</v>
      </c>
      <c r="C49" s="48" t="s">
        <v>50</v>
      </c>
      <c r="D49" s="50">
        <v>855</v>
      </c>
      <c r="E49" s="51"/>
    </row>
    <row r="50" spans="1:5" ht="27" customHeight="1">
      <c r="A50" s="48" t="s">
        <v>126</v>
      </c>
      <c r="B50" s="48" t="s">
        <v>62</v>
      </c>
      <c r="C50" s="48" t="s">
        <v>50</v>
      </c>
      <c r="D50" s="50">
        <v>1215</v>
      </c>
      <c r="E50" s="51"/>
    </row>
    <row r="51" spans="1:5" ht="27" customHeight="1">
      <c r="A51" s="48" t="s">
        <v>127</v>
      </c>
      <c r="B51" s="48" t="s">
        <v>62</v>
      </c>
      <c r="C51" s="48" t="s">
        <v>50</v>
      </c>
      <c r="D51" s="50">
        <v>1530</v>
      </c>
      <c r="E51" s="51"/>
    </row>
    <row r="52" spans="1:5" ht="12.75" customHeight="1">
      <c r="A52" s="48"/>
      <c r="B52" s="48"/>
      <c r="C52" s="61"/>
      <c r="D52" s="50"/>
      <c r="E52" s="51"/>
    </row>
    <row r="53" spans="1:5" ht="25.5">
      <c r="A53" s="48" t="s">
        <v>64</v>
      </c>
      <c r="B53" s="48" t="s">
        <v>62</v>
      </c>
      <c r="C53" s="61"/>
      <c r="D53" s="50">
        <v>800</v>
      </c>
      <c r="E53" s="51"/>
    </row>
    <row r="54" spans="1:5" ht="12.75">
      <c r="A54" s="48"/>
      <c r="B54" s="48"/>
      <c r="C54" s="48"/>
      <c r="D54" s="50"/>
      <c r="E54" s="51"/>
    </row>
    <row r="56" spans="1:5" ht="12.75">
      <c r="A56" s="11"/>
      <c r="B56" s="11"/>
      <c r="C56" s="72"/>
      <c r="D56" s="23"/>
      <c r="E56" s="25"/>
    </row>
    <row r="57" spans="1:6" ht="12.75">
      <c r="A57" s="8" t="s">
        <v>19</v>
      </c>
      <c r="B57" s="8"/>
      <c r="F57" s="15"/>
    </row>
    <row r="58" spans="1:5" ht="12.75">
      <c r="A58" s="21" t="s">
        <v>20</v>
      </c>
      <c r="B58" s="21"/>
      <c r="C58" s="73"/>
      <c r="D58" s="19"/>
      <c r="E58" s="16"/>
    </row>
    <row r="59" spans="1:5" ht="12.75">
      <c r="A59" s="19" t="s">
        <v>60</v>
      </c>
      <c r="B59" s="21"/>
      <c r="C59" s="73"/>
      <c r="D59" s="19"/>
      <c r="E59" s="16"/>
    </row>
    <row r="60" spans="1:2" ht="12.75">
      <c r="A60" s="8"/>
      <c r="B60" s="8"/>
    </row>
    <row r="61" spans="1:2" ht="12.75">
      <c r="A61" s="8" t="s">
        <v>5</v>
      </c>
      <c r="B61" s="8"/>
    </row>
    <row r="62" spans="1:2" ht="12.75">
      <c r="A62" s="8" t="s">
        <v>4</v>
      </c>
      <c r="B62" s="8"/>
    </row>
    <row r="63" spans="1:2" ht="12.75">
      <c r="A63" s="8" t="s">
        <v>6</v>
      </c>
      <c r="B63" s="8"/>
    </row>
    <row r="64" ht="12.75" customHeight="1"/>
    <row r="65" spans="1:5" ht="12.75">
      <c r="A65" s="46" t="s">
        <v>45</v>
      </c>
      <c r="B65" s="46"/>
      <c r="C65" s="74"/>
      <c r="D65" s="8"/>
      <c r="E65" s="8"/>
    </row>
    <row r="66" spans="1:2" ht="12.75">
      <c r="A66" s="47" t="s">
        <v>44</v>
      </c>
      <c r="B66" s="47"/>
    </row>
    <row r="68" spans="1:2" ht="12.75">
      <c r="A68" s="17" t="s">
        <v>36</v>
      </c>
      <c r="B68" s="17"/>
    </row>
    <row r="69" spans="1:2" ht="12.75">
      <c r="A69" s="32" t="s">
        <v>37</v>
      </c>
      <c r="B69" s="32"/>
    </row>
    <row r="70" spans="1:2" ht="12.75">
      <c r="A70" s="32" t="s">
        <v>38</v>
      </c>
      <c r="B70" s="32"/>
    </row>
    <row r="71" spans="1:2" ht="12.75">
      <c r="A71" s="32" t="s">
        <v>39</v>
      </c>
      <c r="B71" s="32"/>
    </row>
    <row r="72" spans="1:2" ht="12.75">
      <c r="A72" s="32" t="s">
        <v>40</v>
      </c>
      <c r="B72" s="32"/>
    </row>
    <row r="73" spans="1:2" ht="12.75">
      <c r="A73" s="32" t="s">
        <v>41</v>
      </c>
      <c r="B73" s="32"/>
    </row>
    <row r="74" spans="1:2" ht="12.75">
      <c r="A74" s="32" t="s">
        <v>42</v>
      </c>
      <c r="B74" s="32"/>
    </row>
    <row r="76" ht="12.75">
      <c r="A76" s="8" t="s">
        <v>59</v>
      </c>
    </row>
    <row r="77" ht="12.75">
      <c r="A77" s="19" t="s">
        <v>55</v>
      </c>
    </row>
    <row r="78" ht="12.75">
      <c r="A78" s="19" t="s">
        <v>56</v>
      </c>
    </row>
    <row r="79" ht="12.75">
      <c r="A79" s="19" t="s">
        <v>58</v>
      </c>
    </row>
    <row r="80" ht="12.75">
      <c r="A80" s="19" t="s">
        <v>57</v>
      </c>
    </row>
    <row r="81" ht="12.75">
      <c r="A81" s="8"/>
    </row>
    <row r="82" ht="12.75">
      <c r="A82" s="8"/>
    </row>
    <row r="83" ht="12.75">
      <c r="A83" s="8"/>
    </row>
  </sheetData>
  <sheetProtection password="D86E" sheet="1" objects="1" scenarios="1" formatCells="0" formatColumns="0" formatRows="0" sort="0" autoFilter="0"/>
  <mergeCells count="10">
    <mergeCell ref="A46:E46"/>
    <mergeCell ref="A13:E13"/>
    <mergeCell ref="A11:E11"/>
    <mergeCell ref="D10:E10"/>
    <mergeCell ref="D1:E1"/>
    <mergeCell ref="D2:E2"/>
    <mergeCell ref="D3:E3"/>
    <mergeCell ref="D4:E4"/>
    <mergeCell ref="D6:E6"/>
    <mergeCell ref="D5:E5"/>
  </mergeCells>
  <printOptions/>
  <pageMargins left="0.65" right="0.34" top="0.54" bottom="1.1" header="0.48" footer="0.36"/>
  <pageSetup fitToHeight="3" fitToWidth="1" horizontalDpi="120" verticalDpi="12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64.875" style="0" customWidth="1"/>
    <col min="2" max="2" width="13.125" style="0" customWidth="1"/>
    <col min="3" max="3" width="17.875" style="1" customWidth="1"/>
    <col min="4" max="4" width="18.375" style="1" customWidth="1"/>
  </cols>
  <sheetData>
    <row r="1" spans="3:4" ht="12.75" customHeight="1">
      <c r="C1" s="98" t="s">
        <v>33</v>
      </c>
      <c r="D1" s="98"/>
    </row>
    <row r="2" spans="3:4" ht="12.75" customHeight="1">
      <c r="C2" s="98" t="s">
        <v>34</v>
      </c>
      <c r="D2" s="98"/>
    </row>
    <row r="3" spans="3:4" ht="12.75" customHeight="1">
      <c r="C3" s="98" t="s">
        <v>112</v>
      </c>
      <c r="D3" s="98"/>
    </row>
    <row r="4" spans="3:4" ht="12.75" customHeight="1">
      <c r="C4" s="98" t="s">
        <v>96</v>
      </c>
      <c r="D4" s="98"/>
    </row>
    <row r="5" spans="3:4" ht="12.75" customHeight="1">
      <c r="C5" s="98"/>
      <c r="D5" s="98"/>
    </row>
    <row r="6" spans="3:4" ht="12.75">
      <c r="C6" s="98"/>
      <c r="D6" s="98"/>
    </row>
    <row r="7" spans="3:4" ht="12.75">
      <c r="C7" s="41"/>
      <c r="D7" s="41"/>
    </row>
    <row r="9" spans="2:4" ht="25.5">
      <c r="B9" s="92"/>
      <c r="C9" s="92" t="s">
        <v>113</v>
      </c>
      <c r="D9" s="93" t="str">
        <f>'ACT!'!D10</f>
        <v>1 января 2010 года</v>
      </c>
    </row>
    <row r="10" spans="1:4" s="2" customFormat="1" ht="18">
      <c r="A10" s="102"/>
      <c r="B10" s="102"/>
      <c r="C10" s="102"/>
      <c r="D10" s="102"/>
    </row>
    <row r="11" spans="1:4" ht="30">
      <c r="A11" s="37" t="s">
        <v>1</v>
      </c>
      <c r="B11" s="38" t="s">
        <v>0</v>
      </c>
      <c r="C11" s="37" t="s">
        <v>3</v>
      </c>
      <c r="D11" s="37" t="s">
        <v>66</v>
      </c>
    </row>
    <row r="12" spans="1:5" s="20" customFormat="1" ht="21.75" customHeight="1">
      <c r="A12" s="107" t="s">
        <v>51</v>
      </c>
      <c r="B12" s="108"/>
      <c r="C12" s="108"/>
      <c r="D12" s="109"/>
      <c r="E12"/>
    </row>
    <row r="13" spans="1:5" s="20" customFormat="1" ht="19.5" customHeight="1">
      <c r="A13" s="57" t="s">
        <v>27</v>
      </c>
      <c r="B13" s="58"/>
      <c r="C13" s="59"/>
      <c r="D13" s="60"/>
      <c r="E13"/>
    </row>
    <row r="14" spans="1:5" s="20" customFormat="1" ht="9.75" customHeight="1">
      <c r="A14" s="48"/>
      <c r="B14" s="49"/>
      <c r="C14" s="54"/>
      <c r="D14" s="51"/>
      <c r="E14"/>
    </row>
    <row r="15" spans="1:6" s="31" customFormat="1" ht="15.75" customHeight="1">
      <c r="A15" s="48" t="s">
        <v>97</v>
      </c>
      <c r="B15" s="49" t="s">
        <v>7</v>
      </c>
      <c r="C15" s="54">
        <v>349</v>
      </c>
      <c r="D15" s="51" t="s">
        <v>16</v>
      </c>
      <c r="F15"/>
    </row>
    <row r="16" spans="1:6" s="15" customFormat="1" ht="15.75" customHeight="1">
      <c r="A16" s="48" t="s">
        <v>98</v>
      </c>
      <c r="B16" s="49" t="s">
        <v>7</v>
      </c>
      <c r="C16" s="54">
        <v>329</v>
      </c>
      <c r="D16" s="51" t="s">
        <v>16</v>
      </c>
      <c r="F16"/>
    </row>
    <row r="17" spans="1:6" s="15" customFormat="1" ht="15.75" customHeight="1">
      <c r="A17" s="48" t="s">
        <v>99</v>
      </c>
      <c r="B17" s="49" t="s">
        <v>7</v>
      </c>
      <c r="C17" s="54">
        <v>314</v>
      </c>
      <c r="D17" s="51" t="s">
        <v>16</v>
      </c>
      <c r="F17"/>
    </row>
    <row r="18" spans="1:6" s="15" customFormat="1" ht="15.75" customHeight="1">
      <c r="A18" s="48" t="s">
        <v>100</v>
      </c>
      <c r="B18" s="49" t="s">
        <v>7</v>
      </c>
      <c r="C18" s="54">
        <v>309</v>
      </c>
      <c r="D18" s="51" t="s">
        <v>16</v>
      </c>
      <c r="F18"/>
    </row>
    <row r="19" spans="1:4" ht="15.75" customHeight="1">
      <c r="A19" s="48" t="s">
        <v>101</v>
      </c>
      <c r="B19" s="49" t="s">
        <v>7</v>
      </c>
      <c r="C19" s="54">
        <v>304</v>
      </c>
      <c r="D19" s="51" t="s">
        <v>16</v>
      </c>
    </row>
    <row r="20" spans="1:4" ht="12" customHeight="1">
      <c r="A20" s="48"/>
      <c r="B20" s="49"/>
      <c r="C20" s="54"/>
      <c r="D20" s="51"/>
    </row>
    <row r="21" spans="1:4" ht="25.5">
      <c r="A21" s="48" t="s">
        <v>165</v>
      </c>
      <c r="B21" s="49" t="s">
        <v>7</v>
      </c>
      <c r="C21" s="54">
        <v>419</v>
      </c>
      <c r="D21" s="51" t="s">
        <v>16</v>
      </c>
    </row>
    <row r="22" spans="1:4" ht="12" customHeight="1">
      <c r="A22" s="48"/>
      <c r="B22" s="49"/>
      <c r="C22" s="54"/>
      <c r="D22" s="51"/>
    </row>
    <row r="23" spans="1:4" ht="15.75" customHeight="1">
      <c r="A23" s="48" t="s">
        <v>158</v>
      </c>
      <c r="B23" s="49" t="s">
        <v>7</v>
      </c>
      <c r="C23" s="54">
        <v>499</v>
      </c>
      <c r="D23" s="51" t="s">
        <v>16</v>
      </c>
    </row>
    <row r="24" spans="1:4" ht="15.75" customHeight="1">
      <c r="A24" s="48" t="s">
        <v>159</v>
      </c>
      <c r="B24" s="49" t="s">
        <v>7</v>
      </c>
      <c r="C24" s="54">
        <v>474</v>
      </c>
      <c r="D24" s="51" t="s">
        <v>16</v>
      </c>
    </row>
    <row r="25" spans="1:4" ht="15.75" customHeight="1">
      <c r="A25" s="48" t="s">
        <v>160</v>
      </c>
      <c r="B25" s="49" t="s">
        <v>7</v>
      </c>
      <c r="C25" s="54">
        <v>449</v>
      </c>
      <c r="D25" s="51" t="s">
        <v>16</v>
      </c>
    </row>
    <row r="26" spans="1:4" ht="15.75" customHeight="1">
      <c r="A26" s="48" t="s">
        <v>161</v>
      </c>
      <c r="B26" s="49" t="s">
        <v>7</v>
      </c>
      <c r="C26" s="54">
        <v>432</v>
      </c>
      <c r="D26" s="51" t="s">
        <v>16</v>
      </c>
    </row>
    <row r="27" spans="1:4" ht="15.75" customHeight="1">
      <c r="A27" s="48" t="s">
        <v>162</v>
      </c>
      <c r="B27" s="49" t="s">
        <v>7</v>
      </c>
      <c r="C27" s="54">
        <v>409</v>
      </c>
      <c r="D27" s="51" t="s">
        <v>16</v>
      </c>
    </row>
    <row r="28" spans="1:4" ht="15.75" customHeight="1">
      <c r="A28" s="48" t="s">
        <v>163</v>
      </c>
      <c r="B28" s="49" t="s">
        <v>7</v>
      </c>
      <c r="C28" s="54">
        <v>399</v>
      </c>
      <c r="D28" s="51" t="s">
        <v>16</v>
      </c>
    </row>
    <row r="29" spans="1:4" ht="15.75" customHeight="1">
      <c r="A29" s="48" t="s">
        <v>164</v>
      </c>
      <c r="B29" s="49" t="s">
        <v>7</v>
      </c>
      <c r="C29" s="54">
        <v>379</v>
      </c>
      <c r="D29" s="51" t="s">
        <v>16</v>
      </c>
    </row>
    <row r="30" spans="1:4" ht="12" customHeight="1">
      <c r="A30" s="48"/>
      <c r="B30" s="49"/>
      <c r="C30" s="54"/>
      <c r="D30" s="51"/>
    </row>
    <row r="31" spans="1:4" ht="25.5">
      <c r="A31" s="48" t="s">
        <v>166</v>
      </c>
      <c r="B31" s="49" t="s">
        <v>7</v>
      </c>
      <c r="C31" s="54">
        <v>599</v>
      </c>
      <c r="D31" s="51" t="s">
        <v>16</v>
      </c>
    </row>
    <row r="32" spans="1:4" ht="12" customHeight="1">
      <c r="A32" s="48"/>
      <c r="B32" s="49"/>
      <c r="C32" s="54"/>
      <c r="D32" s="51"/>
    </row>
    <row r="33" spans="1:4" ht="15.75" customHeight="1">
      <c r="A33" s="48" t="s">
        <v>70</v>
      </c>
      <c r="B33" s="49" t="s">
        <v>7</v>
      </c>
      <c r="C33" s="54">
        <v>199</v>
      </c>
      <c r="D33" s="51" t="s">
        <v>16</v>
      </c>
    </row>
    <row r="34" spans="1:4" ht="15.75" customHeight="1">
      <c r="A34" s="48" t="s">
        <v>71</v>
      </c>
      <c r="B34" s="49" t="s">
        <v>7</v>
      </c>
      <c r="C34" s="54">
        <v>177</v>
      </c>
      <c r="D34" s="51" t="s">
        <v>16</v>
      </c>
    </row>
    <row r="35" spans="1:4" ht="15.75" customHeight="1">
      <c r="A35" s="48" t="s">
        <v>72</v>
      </c>
      <c r="B35" s="49" t="s">
        <v>7</v>
      </c>
      <c r="C35" s="54">
        <v>159</v>
      </c>
      <c r="D35" s="51" t="s">
        <v>16</v>
      </c>
    </row>
    <row r="36" spans="1:4" ht="15.75" customHeight="1">
      <c r="A36" s="48" t="s">
        <v>73</v>
      </c>
      <c r="B36" s="49" t="s">
        <v>7</v>
      </c>
      <c r="C36" s="54">
        <v>151</v>
      </c>
      <c r="D36" s="51" t="s">
        <v>16</v>
      </c>
    </row>
    <row r="37" spans="1:4" ht="12" customHeight="1">
      <c r="A37" s="48"/>
      <c r="B37" s="49"/>
      <c r="C37" s="54"/>
      <c r="D37" s="51"/>
    </row>
    <row r="38" spans="1:4" ht="15.75" customHeight="1">
      <c r="A38" s="48" t="s">
        <v>74</v>
      </c>
      <c r="B38" s="49" t="s">
        <v>7</v>
      </c>
      <c r="C38" s="54">
        <v>499</v>
      </c>
      <c r="D38" s="51" t="s">
        <v>16</v>
      </c>
    </row>
    <row r="39" spans="1:4" ht="15.75" customHeight="1">
      <c r="A39" s="48" t="s">
        <v>75</v>
      </c>
      <c r="B39" s="49" t="s">
        <v>7</v>
      </c>
      <c r="C39" s="54">
        <v>474</v>
      </c>
      <c r="D39" s="51" t="s">
        <v>16</v>
      </c>
    </row>
    <row r="40" spans="1:4" ht="15.75" customHeight="1">
      <c r="A40" s="48" t="s">
        <v>76</v>
      </c>
      <c r="B40" s="49" t="s">
        <v>7</v>
      </c>
      <c r="C40" s="54">
        <v>449</v>
      </c>
      <c r="D40" s="51" t="s">
        <v>16</v>
      </c>
    </row>
    <row r="41" spans="1:4" ht="15.75" customHeight="1">
      <c r="A41" s="48" t="s">
        <v>77</v>
      </c>
      <c r="B41" s="49" t="s">
        <v>7</v>
      </c>
      <c r="C41" s="54">
        <v>432</v>
      </c>
      <c r="D41" s="51" t="s">
        <v>16</v>
      </c>
    </row>
    <row r="42" spans="1:4" ht="15.75" customHeight="1">
      <c r="A42" s="48" t="s">
        <v>78</v>
      </c>
      <c r="B42" s="49" t="s">
        <v>7</v>
      </c>
      <c r="C42" s="54">
        <v>409</v>
      </c>
      <c r="D42" s="51" t="s">
        <v>16</v>
      </c>
    </row>
    <row r="43" spans="1:4" ht="15.75" customHeight="1">
      <c r="A43" s="48" t="s">
        <v>79</v>
      </c>
      <c r="B43" s="49" t="s">
        <v>7</v>
      </c>
      <c r="C43" s="54">
        <v>399</v>
      </c>
      <c r="D43" s="51" t="s">
        <v>16</v>
      </c>
    </row>
    <row r="44" spans="1:4" ht="12" customHeight="1">
      <c r="A44" s="48"/>
      <c r="B44" s="49"/>
      <c r="C44" s="54"/>
      <c r="D44" s="51"/>
    </row>
    <row r="45" spans="1:4" ht="25.5">
      <c r="A45" s="48" t="s">
        <v>167</v>
      </c>
      <c r="B45" s="49" t="s">
        <v>7</v>
      </c>
      <c r="C45" s="54">
        <v>599</v>
      </c>
      <c r="D45" s="51" t="s">
        <v>16</v>
      </c>
    </row>
    <row r="46" spans="1:4" ht="12.75">
      <c r="A46" s="48"/>
      <c r="B46" s="49"/>
      <c r="C46" s="54"/>
      <c r="D46" s="51"/>
    </row>
    <row r="47" spans="1:4" ht="19.5" customHeight="1">
      <c r="A47" s="57" t="s">
        <v>102</v>
      </c>
      <c r="B47" s="58"/>
      <c r="C47" s="59"/>
      <c r="D47" s="60"/>
    </row>
    <row r="48" spans="1:4" ht="12" customHeight="1">
      <c r="A48" s="48"/>
      <c r="B48" s="49"/>
      <c r="C48" s="54"/>
      <c r="D48" s="51"/>
    </row>
    <row r="49" spans="1:4" ht="51">
      <c r="A49" s="48" t="s">
        <v>103</v>
      </c>
      <c r="B49" s="49" t="s">
        <v>50</v>
      </c>
      <c r="C49" s="91" t="s">
        <v>106</v>
      </c>
      <c r="D49" s="51"/>
    </row>
    <row r="50" spans="1:4" ht="9.75" customHeight="1">
      <c r="A50" s="48"/>
      <c r="B50" s="49"/>
      <c r="C50" s="54"/>
      <c r="D50" s="51"/>
    </row>
    <row r="51" spans="1:4" ht="63.75">
      <c r="A51" s="48" t="s">
        <v>104</v>
      </c>
      <c r="B51" s="49" t="s">
        <v>50</v>
      </c>
      <c r="C51" s="91" t="s">
        <v>107</v>
      </c>
      <c r="D51" s="51"/>
    </row>
    <row r="52" spans="1:4" ht="9.75" customHeight="1">
      <c r="A52" s="48"/>
      <c r="B52" s="49"/>
      <c r="C52" s="54"/>
      <c r="D52" s="51"/>
    </row>
    <row r="53" spans="1:4" ht="76.5">
      <c r="A53" s="48" t="s">
        <v>105</v>
      </c>
      <c r="B53" s="49" t="s">
        <v>50</v>
      </c>
      <c r="C53" s="91" t="s">
        <v>108</v>
      </c>
      <c r="D53" s="51"/>
    </row>
    <row r="54" spans="1:4" ht="12" customHeight="1">
      <c r="A54" s="48"/>
      <c r="B54" s="49"/>
      <c r="C54" s="54"/>
      <c r="D54" s="51"/>
    </row>
    <row r="55" spans="1:4" ht="19.5" customHeight="1">
      <c r="A55" s="57" t="s">
        <v>47</v>
      </c>
      <c r="B55" s="58"/>
      <c r="C55" s="59"/>
      <c r="D55" s="60"/>
    </row>
    <row r="56" spans="1:4" ht="9.75" customHeight="1">
      <c r="A56" s="48"/>
      <c r="B56" s="49"/>
      <c r="C56" s="54"/>
      <c r="D56" s="51"/>
    </row>
    <row r="57" spans="1:6" ht="63.75">
      <c r="A57" s="48" t="s">
        <v>109</v>
      </c>
      <c r="B57" s="49" t="s">
        <v>7</v>
      </c>
      <c r="C57" s="91" t="s">
        <v>110</v>
      </c>
      <c r="D57" s="51" t="s">
        <v>16</v>
      </c>
      <c r="F57" s="22"/>
    </row>
    <row r="58" spans="1:6" ht="12" customHeight="1">
      <c r="A58" s="48"/>
      <c r="B58" s="49"/>
      <c r="C58" s="54"/>
      <c r="D58" s="51"/>
      <c r="F58" s="22"/>
    </row>
    <row r="59" spans="1:4" ht="19.5" customHeight="1">
      <c r="A59" s="57" t="s">
        <v>48</v>
      </c>
      <c r="B59" s="58"/>
      <c r="C59" s="59"/>
      <c r="D59" s="60"/>
    </row>
    <row r="60" spans="1:4" ht="9.75" customHeight="1">
      <c r="A60" s="33"/>
      <c r="B60" s="34"/>
      <c r="C60" s="35"/>
      <c r="D60" s="36"/>
    </row>
    <row r="61" spans="1:4" ht="15.75" customHeight="1">
      <c r="A61" s="48" t="s">
        <v>80</v>
      </c>
      <c r="B61" s="54" t="s">
        <v>32</v>
      </c>
      <c r="C61" s="54">
        <v>199</v>
      </c>
      <c r="D61" s="51" t="s">
        <v>22</v>
      </c>
    </row>
    <row r="62" spans="1:4" ht="12" customHeight="1">
      <c r="A62" s="48"/>
      <c r="B62" s="54"/>
      <c r="C62" s="54"/>
      <c r="D62" s="51"/>
    </row>
    <row r="63" spans="1:4" ht="9.75" customHeight="1">
      <c r="A63" s="48"/>
      <c r="B63" s="49"/>
      <c r="C63" s="54"/>
      <c r="D63" s="51"/>
    </row>
    <row r="64" spans="1:4" ht="19.5" customHeight="1">
      <c r="A64" s="57" t="s">
        <v>50</v>
      </c>
      <c r="B64" s="58"/>
      <c r="C64" s="59"/>
      <c r="D64" s="60"/>
    </row>
    <row r="65" spans="1:4" ht="12.75">
      <c r="A65" s="4"/>
      <c r="B65" s="4"/>
      <c r="C65" s="5"/>
      <c r="D65" s="18"/>
    </row>
    <row r="66" spans="1:4" ht="12.75">
      <c r="A66" s="4"/>
      <c r="B66" s="4"/>
      <c r="C66" s="5"/>
      <c r="D66" s="18"/>
    </row>
    <row r="67" spans="1:4" ht="12.75">
      <c r="A67" s="4"/>
      <c r="B67" s="4"/>
      <c r="C67" s="5"/>
      <c r="D67" s="18"/>
    </row>
    <row r="68" spans="1:4" ht="12.75">
      <c r="A68" s="11"/>
      <c r="B68" s="11"/>
      <c r="C68" s="23"/>
      <c r="D68" s="25"/>
    </row>
    <row r="69" spans="1:4" ht="12.75">
      <c r="A69" s="42"/>
      <c r="B69" s="43"/>
      <c r="C69" s="44"/>
      <c r="D69" s="45"/>
    </row>
    <row r="70" spans="1:4" ht="12.75">
      <c r="A70" s="40" t="s">
        <v>35</v>
      </c>
      <c r="B70" s="11"/>
      <c r="C70" s="23"/>
      <c r="D70" s="25"/>
    </row>
    <row r="71" spans="1:4" ht="12.75">
      <c r="A71" s="80"/>
      <c r="B71" s="11"/>
      <c r="C71" s="23"/>
      <c r="D71" s="25"/>
    </row>
    <row r="72" spans="1:4" ht="12.75">
      <c r="A72" s="21" t="s">
        <v>82</v>
      </c>
      <c r="B72" s="11"/>
      <c r="C72" s="23"/>
      <c r="D72" s="25"/>
    </row>
    <row r="73" spans="1:4" ht="12.75">
      <c r="A73" s="19" t="s">
        <v>83</v>
      </c>
      <c r="B73" s="11"/>
      <c r="C73" s="23"/>
      <c r="D73" s="25"/>
    </row>
    <row r="74" spans="1:4" ht="12.75">
      <c r="A74" s="19" t="s">
        <v>84</v>
      </c>
      <c r="B74" s="11"/>
      <c r="C74" s="23"/>
      <c r="D74" s="25"/>
    </row>
    <row r="75" ht="12.75">
      <c r="A75" s="8" t="s">
        <v>81</v>
      </c>
    </row>
    <row r="76" spans="1:5" ht="12.75">
      <c r="A76" s="21" t="s">
        <v>20</v>
      </c>
      <c r="B76" s="15"/>
      <c r="C76" s="19"/>
      <c r="D76" s="16"/>
      <c r="E76" s="15"/>
    </row>
    <row r="77" ht="12.75">
      <c r="A77" s="8"/>
    </row>
    <row r="78" ht="12.75">
      <c r="A78" s="8" t="s">
        <v>5</v>
      </c>
    </row>
    <row r="79" ht="12.75">
      <c r="A79" s="8" t="s">
        <v>4</v>
      </c>
    </row>
    <row r="80" ht="12.75">
      <c r="A80" s="8" t="s">
        <v>6</v>
      </c>
    </row>
    <row r="82" spans="1:4" ht="12.75" customHeight="1">
      <c r="A82" s="46"/>
      <c r="B82" s="8"/>
      <c r="C82" s="8"/>
      <c r="D82" s="8"/>
    </row>
    <row r="83" ht="12.75">
      <c r="A83" s="47"/>
    </row>
  </sheetData>
  <sheetProtection password="D830" sheet="1" objects="1" scenarios="1" formatCells="0" formatColumns="0" formatRows="0" sort="0" autoFilter="0"/>
  <mergeCells count="8">
    <mergeCell ref="C6:D6"/>
    <mergeCell ref="C5:D5"/>
    <mergeCell ref="A12:D12"/>
    <mergeCell ref="A10:D10"/>
    <mergeCell ref="C1:D1"/>
    <mergeCell ref="C2:D2"/>
    <mergeCell ref="C3:D3"/>
    <mergeCell ref="C4:D4"/>
  </mergeCells>
  <printOptions/>
  <pageMargins left="0.75" right="0.43" top="0.5" bottom="0.42" header="0.48" footer="0.42"/>
  <pageSetup fitToHeight="3" fitToWidth="1" horizontalDpi="120" verticalDpi="12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2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D5" sqref="D5"/>
    </sheetView>
  </sheetViews>
  <sheetFormatPr defaultColWidth="9.00390625" defaultRowHeight="12.75"/>
  <cols>
    <col min="1" max="1" width="43.625" style="0" customWidth="1"/>
    <col min="2" max="2" width="10.25390625" style="1" customWidth="1"/>
    <col min="3" max="3" width="12.125" style="1" customWidth="1"/>
    <col min="4" max="4" width="40.25390625" style="1" customWidth="1"/>
  </cols>
  <sheetData>
    <row r="2" spans="3:4" ht="12.75" customHeight="1">
      <c r="C2" s="26"/>
      <c r="D2" s="26" t="s">
        <v>33</v>
      </c>
    </row>
    <row r="3" spans="3:4" ht="12.75" customHeight="1">
      <c r="C3" s="26"/>
      <c r="D3" s="26" t="s">
        <v>34</v>
      </c>
    </row>
    <row r="4" spans="3:4" ht="12.75" customHeight="1">
      <c r="C4" s="26"/>
      <c r="D4" s="26" t="s">
        <v>112</v>
      </c>
    </row>
    <row r="5" spans="3:4" ht="12.75" customHeight="1">
      <c r="C5" s="26"/>
      <c r="D5" s="26" t="s">
        <v>96</v>
      </c>
    </row>
    <row r="6" spans="3:4" ht="12.75" customHeight="1">
      <c r="C6" s="26"/>
      <c r="D6" s="26"/>
    </row>
    <row r="7" spans="3:4" ht="12.75" customHeight="1">
      <c r="C7" s="26"/>
      <c r="D7" s="26"/>
    </row>
    <row r="8" spans="3:4" ht="12.75" customHeight="1">
      <c r="C8" s="26"/>
      <c r="D8" s="26"/>
    </row>
    <row r="9" spans="3:4" ht="12.75" customHeight="1">
      <c r="C9" s="26"/>
      <c r="D9" s="26"/>
    </row>
    <row r="10" spans="3:5" ht="12.75">
      <c r="C10" s="92" t="s">
        <v>113</v>
      </c>
      <c r="D10" s="93" t="str">
        <f>'ACT!'!D10</f>
        <v>1 января 2010 года</v>
      </c>
      <c r="E10" s="39"/>
    </row>
    <row r="12" spans="1:4" s="2" customFormat="1" ht="18">
      <c r="A12" s="110" t="s">
        <v>43</v>
      </c>
      <c r="B12" s="110"/>
      <c r="C12" s="110"/>
      <c r="D12" s="110"/>
    </row>
    <row r="13" spans="2:4" s="2" customFormat="1" ht="15.75">
      <c r="B13" s="3"/>
      <c r="C13" s="14"/>
      <c r="D13" s="3"/>
    </row>
    <row r="14" spans="1:4" ht="30">
      <c r="A14" s="37" t="s">
        <v>1</v>
      </c>
      <c r="B14" s="37" t="s">
        <v>8</v>
      </c>
      <c r="C14" s="37" t="s">
        <v>3</v>
      </c>
      <c r="D14" s="37" t="s">
        <v>9</v>
      </c>
    </row>
    <row r="15" spans="1:4" ht="9.75" customHeight="1">
      <c r="A15" s="90"/>
      <c r="B15" s="90"/>
      <c r="C15" s="90"/>
      <c r="D15" s="90"/>
    </row>
    <row r="16" spans="1:4" ht="25.5">
      <c r="A16" s="48" t="s">
        <v>28</v>
      </c>
      <c r="B16" s="48" t="s">
        <v>23</v>
      </c>
      <c r="C16" s="81" t="s">
        <v>85</v>
      </c>
      <c r="D16" s="48" t="s">
        <v>29</v>
      </c>
    </row>
    <row r="17" spans="1:4" ht="38.25">
      <c r="A17" s="48" t="s">
        <v>10</v>
      </c>
      <c r="B17" s="48" t="s">
        <v>23</v>
      </c>
      <c r="C17" s="81" t="s">
        <v>85</v>
      </c>
      <c r="D17" s="48" t="s">
        <v>21</v>
      </c>
    </row>
    <row r="18" spans="1:4" ht="164.25" customHeight="1">
      <c r="A18" s="48" t="s">
        <v>11</v>
      </c>
      <c r="B18" s="48" t="s">
        <v>24</v>
      </c>
      <c r="C18" s="81" t="s">
        <v>94</v>
      </c>
      <c r="D18" s="48" t="s">
        <v>30</v>
      </c>
    </row>
    <row r="19" spans="1:4" ht="25.5">
      <c r="A19" s="48" t="s">
        <v>26</v>
      </c>
      <c r="B19" s="48" t="s">
        <v>24</v>
      </c>
      <c r="C19" s="81" t="s">
        <v>95</v>
      </c>
      <c r="D19" s="48"/>
    </row>
    <row r="20" spans="1:4" ht="25.5">
      <c r="A20" s="48" t="s">
        <v>25</v>
      </c>
      <c r="B20" s="48" t="s">
        <v>24</v>
      </c>
      <c r="C20" s="81" t="s">
        <v>85</v>
      </c>
      <c r="D20" s="48"/>
    </row>
    <row r="21" spans="1:4" ht="38.25">
      <c r="A21" s="48" t="s">
        <v>12</v>
      </c>
      <c r="B21" s="48" t="s">
        <v>24</v>
      </c>
      <c r="C21" s="81" t="s">
        <v>86</v>
      </c>
      <c r="D21" s="48" t="s">
        <v>14</v>
      </c>
    </row>
    <row r="22" spans="1:4" ht="25.5">
      <c r="A22" s="48" t="s">
        <v>2</v>
      </c>
      <c r="B22" s="48" t="s">
        <v>24</v>
      </c>
      <c r="C22" s="81" t="s">
        <v>92</v>
      </c>
      <c r="D22" s="48" t="s">
        <v>31</v>
      </c>
    </row>
    <row r="23" spans="1:4" ht="25.5">
      <c r="A23" s="48" t="s">
        <v>13</v>
      </c>
      <c r="B23" s="48" t="s">
        <v>24</v>
      </c>
      <c r="C23" s="81" t="s">
        <v>93</v>
      </c>
      <c r="D23" s="48" t="s">
        <v>31</v>
      </c>
    </row>
    <row r="24" spans="1:4" ht="12.75">
      <c r="A24" s="4"/>
      <c r="B24" s="6"/>
      <c r="C24" s="4"/>
      <c r="D24" s="7"/>
    </row>
    <row r="25" spans="1:4" ht="12.75">
      <c r="A25" s="11"/>
      <c r="B25" s="12"/>
      <c r="C25" s="11"/>
      <c r="D25" s="13"/>
    </row>
    <row r="26" spans="1:4" ht="12.75">
      <c r="A26" s="11"/>
      <c r="B26" s="12"/>
      <c r="C26" s="11"/>
      <c r="D26" s="13"/>
    </row>
    <row r="27" spans="1:4" ht="12.75">
      <c r="A27" s="11"/>
      <c r="B27" s="12"/>
      <c r="C27" s="11"/>
      <c r="D27" s="13"/>
    </row>
    <row r="28" spans="1:2" ht="12.75">
      <c r="A28" s="8" t="s">
        <v>19</v>
      </c>
      <c r="B28" s="24"/>
    </row>
    <row r="29" spans="1:4" s="15" customFormat="1" ht="12.75">
      <c r="A29" s="21" t="s">
        <v>20</v>
      </c>
      <c r="B29" s="24"/>
      <c r="D29" s="19"/>
    </row>
    <row r="30" spans="1:2" ht="12.75">
      <c r="A30" s="8"/>
      <c r="B30" s="24"/>
    </row>
    <row r="31" spans="1:2" ht="12.75">
      <c r="A31" s="8" t="s">
        <v>15</v>
      </c>
      <c r="B31" s="24"/>
    </row>
    <row r="32" spans="1:2" ht="12.75">
      <c r="A32" s="8"/>
      <c r="B32" s="24"/>
    </row>
  </sheetData>
  <sheetProtection password="87A0" sheet="1" sort="0" autoFilter="0"/>
  <mergeCells count="1">
    <mergeCell ref="A12:D12"/>
  </mergeCells>
  <printOptions/>
  <pageMargins left="0.7874015748031497" right="0.7874015748031497" top="0.6" bottom="0.83" header="0.5118110236220472" footer="0.69"/>
  <pageSetup fitToHeight="2" fitToWidth="1" horizontalDpi="120" verticalDpi="12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ACTiCOM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 Zaborski</dc:creator>
  <cp:keywords/>
  <dc:description/>
  <cp:lastModifiedBy>Julia Budova</cp:lastModifiedBy>
  <cp:lastPrinted>2010-01-12T16:51:31Z</cp:lastPrinted>
  <dcterms:created xsi:type="dcterms:W3CDTF">2001-12-23T21:13:46Z</dcterms:created>
  <dcterms:modified xsi:type="dcterms:W3CDTF">2010-01-12T16:55:05Z</dcterms:modified>
  <cp:category/>
  <cp:version/>
  <cp:contentType/>
  <cp:contentStatus/>
</cp:coreProperties>
</file>